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Year 2017" sheetId="1" r:id="rId1"/>
  </sheets>
  <calcPr calcId="125725"/>
</workbook>
</file>

<file path=xl/calcChain.xml><?xml version="1.0" encoding="utf-8"?>
<calcChain xmlns="http://schemas.openxmlformats.org/spreadsheetml/2006/main">
  <c r="A44" i="1"/>
  <c r="E17"/>
  <c r="E27"/>
  <c r="E6"/>
</calcChain>
</file>

<file path=xl/sharedStrings.xml><?xml version="1.0" encoding="utf-8"?>
<sst xmlns="http://schemas.openxmlformats.org/spreadsheetml/2006/main" count="228" uniqueCount="134">
  <si>
    <t>Last Name</t>
  </si>
  <si>
    <t>KROL</t>
  </si>
  <si>
    <t>PAGE</t>
  </si>
  <si>
    <t>GIBLIN</t>
  </si>
  <si>
    <t>MATTHEWS</t>
  </si>
  <si>
    <t>EVELAND</t>
  </si>
  <si>
    <t>MEDERNACH</t>
  </si>
  <si>
    <t>WEBER</t>
  </si>
  <si>
    <t>BOLGER</t>
  </si>
  <si>
    <t>ROTTMANN</t>
  </si>
  <si>
    <t>WOJNICKI</t>
  </si>
  <si>
    <t>MCKAY</t>
  </si>
  <si>
    <t>GALLUCCI</t>
  </si>
  <si>
    <t>SNYDER</t>
  </si>
  <si>
    <t>RAKE</t>
  </si>
  <si>
    <t>SEREWICZ</t>
  </si>
  <si>
    <t>First, MI Name</t>
  </si>
  <si>
    <t>HELEN S.</t>
  </si>
  <si>
    <t>STEPHEN A.</t>
  </si>
  <si>
    <t>JOHN</t>
  </si>
  <si>
    <t>JACOB V.</t>
  </si>
  <si>
    <t>SCOTT</t>
  </si>
  <si>
    <t>TRAVIS M.</t>
  </si>
  <si>
    <t>RAY M.</t>
  </si>
  <si>
    <t>KATHRYN E.</t>
  </si>
  <si>
    <t>ALAN D.</t>
  </si>
  <si>
    <t>BARBARA R.</t>
  </si>
  <si>
    <t>LOUISE N.</t>
  </si>
  <si>
    <t>NICHOLAS S.</t>
  </si>
  <si>
    <t>PAMELA A.</t>
  </si>
  <si>
    <t>MARK J.</t>
  </si>
  <si>
    <t>THOMAS</t>
  </si>
  <si>
    <t>Position</t>
  </si>
  <si>
    <t>CHIEF DEPUTY</t>
  </si>
  <si>
    <t>CREWMAN</t>
  </si>
  <si>
    <t>CREWMAN/HD MECHANIC</t>
  </si>
  <si>
    <t>CREWMAN/SAFETY OFFICER</t>
  </si>
  <si>
    <t>DEPUTY ASSESSOR</t>
  </si>
  <si>
    <t>ELECTED ASSESSOR</t>
  </si>
  <si>
    <t>FINANCE DIRECTOR</t>
  </si>
  <si>
    <t>HIGHWAY COMMISSIONER</t>
  </si>
  <si>
    <t>Road</t>
  </si>
  <si>
    <t>Hire Date</t>
  </si>
  <si>
    <t>1/1/1991</t>
  </si>
  <si>
    <t>5/7/2001</t>
  </si>
  <si>
    <t>9/2/2002</t>
  </si>
  <si>
    <t>8/10/2009</t>
  </si>
  <si>
    <t>10/20/2014</t>
  </si>
  <si>
    <t>8/19/2011</t>
  </si>
  <si>
    <t>1/12/2007</t>
  </si>
  <si>
    <t>6/1/2000</t>
  </si>
  <si>
    <t>7/14/1992</t>
  </si>
  <si>
    <t>8/22/2006</t>
  </si>
  <si>
    <t>9/30/2002</t>
  </si>
  <si>
    <t>5/1/2001</t>
  </si>
  <si>
    <t>1/1/1997</t>
  </si>
  <si>
    <t>4/26/2001</t>
  </si>
  <si>
    <t>NELSON</t>
  </si>
  <si>
    <t>WELANDER</t>
  </si>
  <si>
    <t>CORRON</t>
  </si>
  <si>
    <t>JANET L.</t>
  </si>
  <si>
    <t>JOSHUA M.</t>
  </si>
  <si>
    <t>JASON D.</t>
  </si>
  <si>
    <t>DAVID A.</t>
  </si>
  <si>
    <t>OFFICE MANAGER</t>
  </si>
  <si>
    <t>SITE MANAGER</t>
  </si>
  <si>
    <t>6/6/2003</t>
  </si>
  <si>
    <t>4/28/2014</t>
  </si>
  <si>
    <t>9/11/2002</t>
  </si>
  <si>
    <t>GOMMEL</t>
  </si>
  <si>
    <t>JOHANSEN</t>
  </si>
  <si>
    <t>GARBARSKI</t>
  </si>
  <si>
    <t>WINTZ</t>
  </si>
  <si>
    <t>KUPAR</t>
  </si>
  <si>
    <t>DALE</t>
  </si>
  <si>
    <t>RICHARD</t>
  </si>
  <si>
    <t>GAYLE J.</t>
  </si>
  <si>
    <t>GERALDINE</t>
  </si>
  <si>
    <t>JOHN M.</t>
  </si>
  <si>
    <t>TOWNSHIP CLERK</t>
  </si>
  <si>
    <t>TOWNSHIP OFFICE STAFF</t>
  </si>
  <si>
    <t>TOWNSHIP SUPERVISOR</t>
  </si>
  <si>
    <t>8/20/2001</t>
  </si>
  <si>
    <t>5/21/2001</t>
  </si>
  <si>
    <t>4/10/2015</t>
  </si>
  <si>
    <t>Assessor</t>
  </si>
  <si>
    <t>Elected Official</t>
  </si>
  <si>
    <t>Department</t>
  </si>
  <si>
    <t>Town/Open Space</t>
  </si>
  <si>
    <t>Town</t>
  </si>
  <si>
    <t>OS &amp; PARK OPERATIONS MANAGER</t>
  </si>
  <si>
    <t>PART TIME IT PERSONNEL</t>
  </si>
  <si>
    <t>HR AND RISK MGMNT COORDINATOR</t>
  </si>
  <si>
    <t>FT</t>
  </si>
  <si>
    <t>PT</t>
  </si>
  <si>
    <t>Time</t>
  </si>
  <si>
    <t>Salary or Hourly wage</t>
  </si>
  <si>
    <t>$100/board mtg</t>
  </si>
  <si>
    <t>TOWNSHIP TRUSTEE</t>
  </si>
  <si>
    <t>MURPHY</t>
  </si>
  <si>
    <t>ELIZABETH</t>
  </si>
  <si>
    <t>STUTESMAN</t>
  </si>
  <si>
    <t>MILLER</t>
  </si>
  <si>
    <t>JOE</t>
  </si>
  <si>
    <t>VANDIVER</t>
  </si>
  <si>
    <t>VICTORIA</t>
  </si>
  <si>
    <t>Open Space/Parks</t>
  </si>
  <si>
    <t xml:space="preserve"> </t>
  </si>
  <si>
    <t>ECOLOGICAL RESTORATION TECH</t>
  </si>
  <si>
    <t>ADAMS</t>
  </si>
  <si>
    <t>BRANDON E.</t>
  </si>
  <si>
    <t>FELINSKI</t>
  </si>
  <si>
    <t>TIMOTHY</t>
  </si>
  <si>
    <t>SEASONAL NATURALIST CREW</t>
  </si>
  <si>
    <t>GORDON</t>
  </si>
  <si>
    <t>RUTH</t>
  </si>
  <si>
    <t>OFFICE MANAGER-ADMINISTRATOR</t>
  </si>
  <si>
    <t>TRUMBOWER</t>
  </si>
  <si>
    <t>KYLE</t>
  </si>
  <si>
    <t>OS &amp; PARK OPERATIONS CREWMAN</t>
  </si>
  <si>
    <t>Assessor/Open Space</t>
  </si>
  <si>
    <t>JONATHAN</t>
  </si>
  <si>
    <t>ANDREUCCETTI</t>
  </si>
  <si>
    <t>DANIEL</t>
  </si>
  <si>
    <t>Total 2017 Pay With OT</t>
  </si>
  <si>
    <t xml:space="preserve">FOREMAN beg. year ASST FOREMAN </t>
  </si>
  <si>
    <t>PT consult beg. year FOREMAN</t>
  </si>
  <si>
    <t xml:space="preserve">KLARAS </t>
  </si>
  <si>
    <t>SEASONAL HELP PARKS-OPEN SPACE</t>
  </si>
  <si>
    <t>VENHORST</t>
  </si>
  <si>
    <t>FIELD STAFF/O-S COORDINATOR</t>
  </si>
  <si>
    <t>LAUREEN</t>
  </si>
  <si>
    <t>JACK</t>
  </si>
  <si>
    <t>employee records/detail reports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</si>
</sst>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 val="singleAccounting"/>
      <sz val="8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</cellStyleXfs>
  <cellXfs count="20">
    <xf numFmtId="0" fontId="0" fillId="0" borderId="0" xfId="0"/>
    <xf numFmtId="0" fontId="1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vertical="top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 wrapText="1"/>
    </xf>
    <xf numFmtId="0" fontId="0" fillId="0" borderId="0" xfId="0" applyFill="1" applyAlignment="1">
      <alignment horizontal="left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0" fontId="0" fillId="0" borderId="0" xfId="0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topLeftCell="A22" zoomScaleNormal="100" workbookViewId="0">
      <selection activeCell="B46" sqref="B46"/>
    </sheetView>
  </sheetViews>
  <sheetFormatPr defaultRowHeight="10.199999999999999"/>
  <cols>
    <col min="1" max="1" width="11.85546875" style="3" customWidth="1"/>
    <col min="2" max="2" width="11.7109375" style="3" customWidth="1"/>
    <col min="3" max="3" width="34.7109375" style="3" customWidth="1"/>
    <col min="4" max="4" width="16.42578125" style="3" customWidth="1"/>
    <col min="5" max="6" width="13.42578125" style="3" customWidth="1"/>
    <col min="7" max="7" width="5.140625" style="13" customWidth="1"/>
    <col min="8" max="8" width="11.5703125" style="6" customWidth="1"/>
    <col min="9" max="9" width="12" style="9" customWidth="1"/>
    <col min="10" max="10" width="12" customWidth="1"/>
  </cols>
  <sheetData>
    <row r="1" spans="1:9" ht="30.6" customHeight="1">
      <c r="A1" s="1" t="s">
        <v>0</v>
      </c>
      <c r="B1" s="1" t="s">
        <v>16</v>
      </c>
      <c r="C1" s="1" t="s">
        <v>32</v>
      </c>
      <c r="D1" s="1" t="s">
        <v>87</v>
      </c>
      <c r="E1" s="7" t="s">
        <v>96</v>
      </c>
      <c r="F1" s="7" t="s">
        <v>124</v>
      </c>
      <c r="G1" s="11" t="s">
        <v>95</v>
      </c>
      <c r="H1" s="4" t="s">
        <v>42</v>
      </c>
      <c r="I1" s="7"/>
    </row>
    <row r="3" spans="1:9" ht="13.05" customHeight="1">
      <c r="A3" s="2" t="s">
        <v>109</v>
      </c>
      <c r="B3" s="2" t="s">
        <v>110</v>
      </c>
      <c r="C3" s="2" t="s">
        <v>34</v>
      </c>
      <c r="D3" s="2" t="s">
        <v>41</v>
      </c>
      <c r="E3" s="10">
        <v>21</v>
      </c>
      <c r="F3" s="10">
        <v>44614.25</v>
      </c>
      <c r="G3" s="12" t="s">
        <v>93</v>
      </c>
      <c r="H3" s="17">
        <v>42471</v>
      </c>
      <c r="I3" s="8"/>
    </row>
    <row r="4" spans="1:9" ht="13.05" customHeight="1">
      <c r="A4" s="2" t="s">
        <v>122</v>
      </c>
      <c r="B4" s="2" t="s">
        <v>123</v>
      </c>
      <c r="C4" s="2" t="s">
        <v>128</v>
      </c>
      <c r="D4" s="2" t="s">
        <v>106</v>
      </c>
      <c r="E4" s="10">
        <v>10</v>
      </c>
      <c r="F4" s="10">
        <v>3692.5</v>
      </c>
      <c r="G4" s="12" t="s">
        <v>94</v>
      </c>
      <c r="H4" s="17">
        <v>42879</v>
      </c>
      <c r="I4" s="8"/>
    </row>
    <row r="5" spans="1:9" ht="13.05" customHeight="1">
      <c r="A5" s="2" t="s">
        <v>8</v>
      </c>
      <c r="B5" s="2" t="s">
        <v>24</v>
      </c>
      <c r="C5" s="2" t="s">
        <v>37</v>
      </c>
      <c r="D5" s="2" t="s">
        <v>85</v>
      </c>
      <c r="E5" s="10">
        <v>52400</v>
      </c>
      <c r="F5" s="10">
        <v>52400</v>
      </c>
      <c r="G5" s="12" t="s">
        <v>93</v>
      </c>
      <c r="H5" s="5" t="s">
        <v>50</v>
      </c>
      <c r="I5" s="8"/>
    </row>
    <row r="6" spans="1:9" ht="13.05" customHeight="1">
      <c r="A6" s="2" t="s">
        <v>59</v>
      </c>
      <c r="B6" s="2" t="s">
        <v>63</v>
      </c>
      <c r="C6" s="2" t="s">
        <v>65</v>
      </c>
      <c r="D6" s="2" t="s">
        <v>106</v>
      </c>
      <c r="E6" s="10">
        <f>901*26</f>
        <v>23426</v>
      </c>
      <c r="F6" s="10">
        <v>23272</v>
      </c>
      <c r="G6" s="12" t="s">
        <v>94</v>
      </c>
      <c r="H6" s="5" t="s">
        <v>68</v>
      </c>
      <c r="I6" s="8"/>
    </row>
    <row r="7" spans="1:9" ht="13.05" customHeight="1">
      <c r="A7" s="2" t="s">
        <v>5</v>
      </c>
      <c r="B7" s="2" t="s">
        <v>21</v>
      </c>
      <c r="C7" s="2" t="s">
        <v>125</v>
      </c>
      <c r="D7" s="2" t="s">
        <v>41</v>
      </c>
      <c r="E7" s="10">
        <v>31</v>
      </c>
      <c r="F7" s="10">
        <v>60239.25</v>
      </c>
      <c r="G7" s="12" t="s">
        <v>93</v>
      </c>
      <c r="H7" s="5" t="s">
        <v>47</v>
      </c>
      <c r="I7" s="8"/>
    </row>
    <row r="8" spans="1:9" ht="13.05" customHeight="1">
      <c r="A8" s="2" t="s">
        <v>111</v>
      </c>
      <c r="B8" s="2" t="s">
        <v>112</v>
      </c>
      <c r="C8" s="2" t="s">
        <v>113</v>
      </c>
      <c r="D8" s="2" t="s">
        <v>106</v>
      </c>
      <c r="E8" s="10">
        <v>10.5</v>
      </c>
      <c r="F8" s="10">
        <v>19538.75</v>
      </c>
      <c r="G8" s="12" t="s">
        <v>94</v>
      </c>
      <c r="H8" s="17">
        <v>42654</v>
      </c>
      <c r="I8" s="8"/>
    </row>
    <row r="9" spans="1:9" ht="13.05" customHeight="1">
      <c r="A9" s="2" t="s">
        <v>12</v>
      </c>
      <c r="B9" s="2" t="s">
        <v>28</v>
      </c>
      <c r="C9" s="2" t="s">
        <v>40</v>
      </c>
      <c r="D9" s="2" t="s">
        <v>86</v>
      </c>
      <c r="E9" s="10">
        <v>77920</v>
      </c>
      <c r="F9" s="10">
        <v>76758.58</v>
      </c>
      <c r="G9" s="12" t="s">
        <v>93</v>
      </c>
      <c r="H9" s="5" t="s">
        <v>54</v>
      </c>
      <c r="I9" s="8"/>
    </row>
    <row r="10" spans="1:9" ht="13.05" customHeight="1">
      <c r="A10" s="2" t="s">
        <v>71</v>
      </c>
      <c r="B10" s="2" t="s">
        <v>76</v>
      </c>
      <c r="C10" s="2" t="s">
        <v>80</v>
      </c>
      <c r="D10" s="2" t="s">
        <v>89</v>
      </c>
      <c r="E10" s="10">
        <v>16.899999999999999</v>
      </c>
      <c r="F10" s="10">
        <v>13276.45</v>
      </c>
      <c r="G10" s="12" t="s">
        <v>94</v>
      </c>
      <c r="H10" s="5" t="s">
        <v>83</v>
      </c>
      <c r="I10" s="8"/>
    </row>
    <row r="11" spans="1:9" ht="13.05" customHeight="1">
      <c r="A11" s="2" t="s">
        <v>3</v>
      </c>
      <c r="B11" s="2" t="s">
        <v>19</v>
      </c>
      <c r="C11" s="2" t="s">
        <v>34</v>
      </c>
      <c r="D11" s="2" t="s">
        <v>41</v>
      </c>
      <c r="E11" s="10">
        <v>24</v>
      </c>
      <c r="F11" s="10">
        <v>49585</v>
      </c>
      <c r="G11" s="12" t="s">
        <v>93</v>
      </c>
      <c r="H11" s="5" t="s">
        <v>45</v>
      </c>
      <c r="I11" s="8"/>
    </row>
    <row r="12" spans="1:9" ht="13.05" customHeight="1">
      <c r="A12" s="2" t="s">
        <v>69</v>
      </c>
      <c r="B12" s="2" t="s">
        <v>74</v>
      </c>
      <c r="C12" s="2" t="s">
        <v>126</v>
      </c>
      <c r="D12" s="2" t="s">
        <v>41</v>
      </c>
      <c r="E12" s="10">
        <v>30</v>
      </c>
      <c r="F12" s="10">
        <v>44246.75</v>
      </c>
      <c r="G12" s="12" t="s">
        <v>94</v>
      </c>
      <c r="H12" s="5" t="s">
        <v>82</v>
      </c>
      <c r="I12" s="8"/>
    </row>
    <row r="13" spans="1:9" ht="13.05" customHeight="1">
      <c r="A13" s="2" t="s">
        <v>114</v>
      </c>
      <c r="B13" s="2" t="s">
        <v>30</v>
      </c>
      <c r="C13" s="2" t="s">
        <v>128</v>
      </c>
      <c r="D13" s="2" t="s">
        <v>106</v>
      </c>
      <c r="E13" s="10">
        <v>13.7</v>
      </c>
      <c r="F13" s="10">
        <v>11706.65</v>
      </c>
      <c r="G13" s="12" t="s">
        <v>94</v>
      </c>
      <c r="H13" s="17">
        <v>42835</v>
      </c>
      <c r="I13" s="8"/>
    </row>
    <row r="14" spans="1:9" ht="13.05" customHeight="1">
      <c r="A14" s="2" t="s">
        <v>70</v>
      </c>
      <c r="B14" s="2" t="s">
        <v>75</v>
      </c>
      <c r="C14" s="2" t="s">
        <v>79</v>
      </c>
      <c r="D14" s="2" t="s">
        <v>86</v>
      </c>
      <c r="E14" s="10">
        <v>15750</v>
      </c>
      <c r="F14" s="10">
        <v>14653.82</v>
      </c>
      <c r="G14" s="12" t="s">
        <v>94</v>
      </c>
      <c r="H14" s="5" t="s">
        <v>44</v>
      </c>
      <c r="I14" s="8"/>
    </row>
    <row r="15" spans="1:9" ht="13.05" customHeight="1">
      <c r="A15" s="2" t="s">
        <v>127</v>
      </c>
      <c r="B15" s="2" t="s">
        <v>131</v>
      </c>
      <c r="C15" s="2" t="s">
        <v>128</v>
      </c>
      <c r="D15" s="2" t="s">
        <v>106</v>
      </c>
      <c r="E15" s="10">
        <v>10</v>
      </c>
      <c r="F15" s="10">
        <v>4910</v>
      </c>
      <c r="G15" s="12" t="s">
        <v>94</v>
      </c>
      <c r="H15" s="17">
        <v>42900</v>
      </c>
      <c r="I15" s="8"/>
    </row>
    <row r="16" spans="1:9" ht="13.05" customHeight="1">
      <c r="A16" s="2" t="s">
        <v>1</v>
      </c>
      <c r="B16" s="2" t="s">
        <v>17</v>
      </c>
      <c r="C16" s="2" t="s">
        <v>33</v>
      </c>
      <c r="D16" s="2" t="s">
        <v>85</v>
      </c>
      <c r="E16" s="10">
        <v>74965</v>
      </c>
      <c r="F16" s="10">
        <v>77965</v>
      </c>
      <c r="G16" s="12" t="s">
        <v>93</v>
      </c>
      <c r="H16" s="5" t="s">
        <v>43</v>
      </c>
      <c r="I16" s="8"/>
    </row>
    <row r="17" spans="1:9" ht="13.05" customHeight="1">
      <c r="A17" s="2" t="s">
        <v>73</v>
      </c>
      <c r="B17" s="2" t="s">
        <v>78</v>
      </c>
      <c r="C17" s="2" t="s">
        <v>81</v>
      </c>
      <c r="D17" s="2" t="s">
        <v>86</v>
      </c>
      <c r="E17" s="10">
        <f>27500+100</f>
        <v>27600</v>
      </c>
      <c r="F17" s="10">
        <v>27599.94</v>
      </c>
      <c r="G17" s="12" t="s">
        <v>94</v>
      </c>
      <c r="H17" s="5" t="s">
        <v>44</v>
      </c>
      <c r="I17" s="8"/>
    </row>
    <row r="18" spans="1:9" ht="13.05" customHeight="1">
      <c r="A18" s="2" t="s">
        <v>4</v>
      </c>
      <c r="B18" s="2" t="s">
        <v>20</v>
      </c>
      <c r="C18" s="2" t="s">
        <v>34</v>
      </c>
      <c r="D18" s="2" t="s">
        <v>41</v>
      </c>
      <c r="E18" s="10">
        <v>21.5</v>
      </c>
      <c r="F18" s="10">
        <v>45317</v>
      </c>
      <c r="G18" s="12" t="s">
        <v>93</v>
      </c>
      <c r="H18" s="5" t="s">
        <v>46</v>
      </c>
      <c r="I18" s="8"/>
    </row>
    <row r="19" spans="1:9" ht="13.05" customHeight="1">
      <c r="A19" s="2" t="s">
        <v>4</v>
      </c>
      <c r="B19" s="2" t="s">
        <v>60</v>
      </c>
      <c r="C19" s="2" t="s">
        <v>64</v>
      </c>
      <c r="D19" s="2" t="s">
        <v>41</v>
      </c>
      <c r="E19" s="10">
        <v>23.75</v>
      </c>
      <c r="F19" s="10">
        <v>50005</v>
      </c>
      <c r="G19" s="12" t="s">
        <v>93</v>
      </c>
      <c r="H19" s="5" t="s">
        <v>66</v>
      </c>
      <c r="I19" s="8"/>
    </row>
    <row r="20" spans="1:9" ht="13.05" customHeight="1">
      <c r="A20" s="2" t="s">
        <v>11</v>
      </c>
      <c r="B20" s="2" t="s">
        <v>27</v>
      </c>
      <c r="C20" s="2" t="s">
        <v>39</v>
      </c>
      <c r="D20" s="2" t="s">
        <v>88</v>
      </c>
      <c r="E20" s="10">
        <v>35</v>
      </c>
      <c r="F20" s="10">
        <v>41896.5</v>
      </c>
      <c r="G20" s="12" t="s">
        <v>94</v>
      </c>
      <c r="H20" s="5" t="s">
        <v>53</v>
      </c>
      <c r="I20" s="8"/>
    </row>
    <row r="21" spans="1:9" ht="13.05" customHeight="1">
      <c r="A21" s="2" t="s">
        <v>6</v>
      </c>
      <c r="B21" s="2" t="s">
        <v>22</v>
      </c>
      <c r="C21" s="2" t="s">
        <v>35</v>
      </c>
      <c r="D21" s="2" t="s">
        <v>41</v>
      </c>
      <c r="E21" s="10">
        <v>21.5</v>
      </c>
      <c r="F21" s="10">
        <v>45518.63</v>
      </c>
      <c r="G21" s="12" t="s">
        <v>93</v>
      </c>
      <c r="H21" s="5" t="s">
        <v>48</v>
      </c>
      <c r="I21" s="8"/>
    </row>
    <row r="22" spans="1:9" ht="13.05" customHeight="1">
      <c r="A22" s="3" t="s">
        <v>102</v>
      </c>
      <c r="B22" s="3" t="s">
        <v>103</v>
      </c>
      <c r="C22" s="3" t="s">
        <v>98</v>
      </c>
      <c r="D22" s="2" t="s">
        <v>86</v>
      </c>
      <c r="E22" s="3" t="s">
        <v>97</v>
      </c>
      <c r="F22" s="10">
        <v>1050</v>
      </c>
      <c r="G22" s="13" t="s">
        <v>94</v>
      </c>
      <c r="H22" s="14">
        <v>41863</v>
      </c>
      <c r="I22" s="8"/>
    </row>
    <row r="23" spans="1:9" ht="13.05" customHeight="1">
      <c r="A23" s="3" t="s">
        <v>99</v>
      </c>
      <c r="B23" s="3" t="s">
        <v>100</v>
      </c>
      <c r="C23" s="3" t="s">
        <v>98</v>
      </c>
      <c r="D23" s="2" t="s">
        <v>86</v>
      </c>
      <c r="E23" s="3" t="s">
        <v>97</v>
      </c>
      <c r="F23" s="10">
        <v>1100</v>
      </c>
      <c r="G23" s="13" t="s">
        <v>94</v>
      </c>
      <c r="H23" s="14">
        <v>40525</v>
      </c>
      <c r="I23" s="8"/>
    </row>
    <row r="24" spans="1:9" ht="13.05" customHeight="1">
      <c r="A24" s="2" t="s">
        <v>57</v>
      </c>
      <c r="B24" s="2" t="s">
        <v>61</v>
      </c>
      <c r="C24" s="16" t="s">
        <v>108</v>
      </c>
      <c r="D24" s="2" t="s">
        <v>106</v>
      </c>
      <c r="E24" s="10">
        <v>18.399999999999999</v>
      </c>
      <c r="F24" s="10">
        <v>40867.040000000001</v>
      </c>
      <c r="G24" s="12" t="s">
        <v>93</v>
      </c>
      <c r="H24" s="5" t="s">
        <v>67</v>
      </c>
      <c r="I24" s="8"/>
    </row>
    <row r="25" spans="1:9" ht="13.05" customHeight="1">
      <c r="A25" s="2" t="s">
        <v>2</v>
      </c>
      <c r="B25" s="2" t="s">
        <v>18</v>
      </c>
      <c r="C25" s="2" t="s">
        <v>34</v>
      </c>
      <c r="D25" s="2" t="s">
        <v>41</v>
      </c>
      <c r="E25" s="10">
        <v>26</v>
      </c>
      <c r="F25" s="10">
        <v>54146.879999999997</v>
      </c>
      <c r="G25" s="12" t="s">
        <v>93</v>
      </c>
      <c r="H25" s="5" t="s">
        <v>44</v>
      </c>
      <c r="I25" s="8"/>
    </row>
    <row r="26" spans="1:9" ht="13.05" customHeight="1">
      <c r="A26" s="2" t="s">
        <v>14</v>
      </c>
      <c r="B26" s="2" t="s">
        <v>30</v>
      </c>
      <c r="C26" s="2" t="s">
        <v>91</v>
      </c>
      <c r="D26" s="2" t="s">
        <v>89</v>
      </c>
      <c r="E26" s="10">
        <v>27.25</v>
      </c>
      <c r="F26" s="10">
        <v>41288.5</v>
      </c>
      <c r="G26" s="12" t="s">
        <v>94</v>
      </c>
      <c r="H26" s="5" t="s">
        <v>55</v>
      </c>
      <c r="I26" s="8"/>
    </row>
    <row r="27" spans="1:9" ht="13.05" customHeight="1">
      <c r="A27" s="2" t="s">
        <v>9</v>
      </c>
      <c r="B27" s="2" t="s">
        <v>25</v>
      </c>
      <c r="C27" s="2" t="s">
        <v>38</v>
      </c>
      <c r="D27" s="2" t="s">
        <v>86</v>
      </c>
      <c r="E27" s="10">
        <f>2880.77*26-0.02</f>
        <v>74900</v>
      </c>
      <c r="F27" s="10">
        <v>74900.02</v>
      </c>
      <c r="G27" s="12" t="s">
        <v>93</v>
      </c>
      <c r="H27" s="5" t="s">
        <v>51</v>
      </c>
      <c r="I27" s="8"/>
    </row>
    <row r="28" spans="1:9" ht="13.05" customHeight="1">
      <c r="A28" s="2" t="s">
        <v>9</v>
      </c>
      <c r="B28" s="2" t="s">
        <v>115</v>
      </c>
      <c r="C28" s="2" t="s">
        <v>116</v>
      </c>
      <c r="D28" s="2" t="s">
        <v>89</v>
      </c>
      <c r="E28" s="10">
        <v>20</v>
      </c>
      <c r="F28" s="10">
        <v>29802</v>
      </c>
      <c r="G28" s="12" t="s">
        <v>94</v>
      </c>
      <c r="H28" s="17">
        <v>42744</v>
      </c>
      <c r="I28" s="8"/>
    </row>
    <row r="29" spans="1:9" ht="13.05" customHeight="1">
      <c r="A29" s="2" t="s">
        <v>15</v>
      </c>
      <c r="B29" s="2" t="s">
        <v>63</v>
      </c>
      <c r="C29" s="2" t="s">
        <v>128</v>
      </c>
      <c r="D29" s="2" t="s">
        <v>106</v>
      </c>
      <c r="E29" s="10">
        <v>11.7</v>
      </c>
      <c r="F29" s="10">
        <v>3123.6</v>
      </c>
      <c r="G29" s="12" t="s">
        <v>94</v>
      </c>
      <c r="H29" s="17">
        <v>42887</v>
      </c>
      <c r="I29" s="8"/>
    </row>
    <row r="30" spans="1:9" ht="13.05" customHeight="1">
      <c r="A30" s="2" t="s">
        <v>15</v>
      </c>
      <c r="B30" s="2" t="s">
        <v>31</v>
      </c>
      <c r="C30" s="2" t="s">
        <v>90</v>
      </c>
      <c r="D30" s="2" t="s">
        <v>106</v>
      </c>
      <c r="E30" s="10">
        <v>26.3</v>
      </c>
      <c r="F30" s="10">
        <v>61449.41</v>
      </c>
      <c r="G30" s="12" t="s">
        <v>93</v>
      </c>
      <c r="H30" s="5" t="s">
        <v>56</v>
      </c>
      <c r="I30" s="8"/>
    </row>
    <row r="31" spans="1:9" ht="13.05" customHeight="1">
      <c r="A31" s="2" t="s">
        <v>13</v>
      </c>
      <c r="B31" s="2" t="s">
        <v>29</v>
      </c>
      <c r="C31" s="2" t="s">
        <v>92</v>
      </c>
      <c r="D31" s="2" t="s">
        <v>89</v>
      </c>
      <c r="E31" s="10">
        <v>25</v>
      </c>
      <c r="F31" s="10">
        <v>12676.8</v>
      </c>
      <c r="G31" s="12" t="s">
        <v>94</v>
      </c>
      <c r="H31" s="5" t="s">
        <v>44</v>
      </c>
      <c r="I31" s="8"/>
    </row>
    <row r="32" spans="1:9" ht="13.05" customHeight="1">
      <c r="A32" s="3" t="s">
        <v>101</v>
      </c>
      <c r="B32" s="3" t="s">
        <v>31</v>
      </c>
      <c r="C32" s="3" t="s">
        <v>98</v>
      </c>
      <c r="D32" s="2" t="s">
        <v>86</v>
      </c>
      <c r="E32" s="3" t="s">
        <v>97</v>
      </c>
      <c r="F32" s="10">
        <v>1050</v>
      </c>
      <c r="G32" s="13" t="s">
        <v>94</v>
      </c>
      <c r="H32" s="14">
        <v>38482</v>
      </c>
      <c r="I32" s="8"/>
    </row>
    <row r="33" spans="1:9" s="19" customFormat="1" ht="13.05" customHeight="1">
      <c r="A33" s="3" t="s">
        <v>117</v>
      </c>
      <c r="B33" s="3" t="s">
        <v>118</v>
      </c>
      <c r="C33" s="3" t="s">
        <v>34</v>
      </c>
      <c r="D33" s="3" t="s">
        <v>41</v>
      </c>
      <c r="E33" s="18">
        <v>19.5</v>
      </c>
      <c r="F33" s="18">
        <v>40088.5</v>
      </c>
      <c r="G33" s="13" t="s">
        <v>93</v>
      </c>
      <c r="H33" s="14">
        <v>42639</v>
      </c>
      <c r="I33" s="15" t="s">
        <v>107</v>
      </c>
    </row>
    <row r="34" spans="1:9" ht="13.05" customHeight="1">
      <c r="A34" s="3" t="s">
        <v>104</v>
      </c>
      <c r="B34" s="3" t="s">
        <v>105</v>
      </c>
      <c r="C34" s="3" t="s">
        <v>98</v>
      </c>
      <c r="D34" s="2" t="s">
        <v>86</v>
      </c>
      <c r="E34" s="3" t="s">
        <v>97</v>
      </c>
      <c r="F34" s="10">
        <v>850</v>
      </c>
      <c r="G34" s="13" t="s">
        <v>94</v>
      </c>
      <c r="H34" s="14">
        <v>41163</v>
      </c>
      <c r="I34" s="8"/>
    </row>
    <row r="35" spans="1:9" ht="13.05" customHeight="1">
      <c r="A35" s="2" t="s">
        <v>129</v>
      </c>
      <c r="B35" s="2" t="s">
        <v>132</v>
      </c>
      <c r="C35" s="2" t="s">
        <v>128</v>
      </c>
      <c r="D35" s="2" t="s">
        <v>106</v>
      </c>
      <c r="E35" s="10">
        <v>10</v>
      </c>
      <c r="F35" s="10">
        <v>2815</v>
      </c>
      <c r="G35" s="12" t="s">
        <v>94</v>
      </c>
      <c r="H35" s="17">
        <v>42891</v>
      </c>
      <c r="I35" s="8"/>
    </row>
    <row r="36" spans="1:9" ht="13.05" customHeight="1">
      <c r="A36" s="2" t="s">
        <v>7</v>
      </c>
      <c r="B36" s="2" t="s">
        <v>121</v>
      </c>
      <c r="C36" s="2" t="s">
        <v>34</v>
      </c>
      <c r="D36" s="2" t="s">
        <v>41</v>
      </c>
      <c r="E36" s="10">
        <v>18.5</v>
      </c>
      <c r="F36" s="10">
        <v>27405</v>
      </c>
      <c r="G36" s="12" t="s">
        <v>93</v>
      </c>
      <c r="H36" s="17">
        <v>42828</v>
      </c>
    </row>
    <row r="37" spans="1:9" ht="13.05" customHeight="1">
      <c r="A37" s="2" t="s">
        <v>7</v>
      </c>
      <c r="B37" s="2" t="s">
        <v>23</v>
      </c>
      <c r="C37" s="2" t="s">
        <v>36</v>
      </c>
      <c r="D37" s="2" t="s">
        <v>41</v>
      </c>
      <c r="E37" s="10">
        <v>26</v>
      </c>
      <c r="F37" s="10">
        <v>52905</v>
      </c>
      <c r="G37" s="12" t="s">
        <v>93</v>
      </c>
      <c r="H37" s="5" t="s">
        <v>49</v>
      </c>
    </row>
    <row r="38" spans="1:9" ht="13.05" customHeight="1">
      <c r="A38" s="2" t="s">
        <v>58</v>
      </c>
      <c r="B38" s="2" t="s">
        <v>62</v>
      </c>
      <c r="C38" s="2" t="s">
        <v>119</v>
      </c>
      <c r="D38" s="2" t="s">
        <v>106</v>
      </c>
      <c r="E38" s="10">
        <v>14.4</v>
      </c>
      <c r="F38" s="10">
        <v>29411.200000000001</v>
      </c>
      <c r="G38" s="12" t="s">
        <v>93</v>
      </c>
      <c r="H38" s="17">
        <v>42534</v>
      </c>
      <c r="I38" s="15" t="s">
        <v>107</v>
      </c>
    </row>
    <row r="39" spans="1:9" ht="13.05" customHeight="1">
      <c r="A39" s="2" t="s">
        <v>72</v>
      </c>
      <c r="B39" s="2" t="s">
        <v>77</v>
      </c>
      <c r="C39" s="2" t="s">
        <v>80</v>
      </c>
      <c r="D39" s="2" t="s">
        <v>89</v>
      </c>
      <c r="E39" s="10">
        <v>14.8</v>
      </c>
      <c r="F39" s="10">
        <v>3165.75</v>
      </c>
      <c r="G39" s="12" t="s">
        <v>94</v>
      </c>
      <c r="H39" s="5" t="s">
        <v>84</v>
      </c>
    </row>
    <row r="40" spans="1:9" ht="13.05" customHeight="1">
      <c r="A40" s="2" t="s">
        <v>10</v>
      </c>
      <c r="B40" s="2" t="s">
        <v>26</v>
      </c>
      <c r="C40" s="2" t="s">
        <v>130</v>
      </c>
      <c r="D40" s="2" t="s">
        <v>120</v>
      </c>
      <c r="E40" s="10">
        <v>18</v>
      </c>
      <c r="F40" s="10">
        <v>26477</v>
      </c>
      <c r="G40" s="12" t="s">
        <v>94</v>
      </c>
      <c r="H40" s="5" t="s">
        <v>52</v>
      </c>
    </row>
    <row r="41" spans="1:9">
      <c r="I41" s="15"/>
    </row>
    <row r="44" spans="1:9">
      <c r="A44" s="3" t="str">
        <f ca="1">CELL("filename")</f>
        <v>T:\Freedom of Information Act\Requests\Better Government Assoc 2018-04-13\[Campton employee, title, dept, pay, hire date for year 2017.xlsx]Year 2017</v>
      </c>
    </row>
    <row r="45" spans="1:9">
      <c r="B45" s="3" t="s">
        <v>133</v>
      </c>
    </row>
  </sheetData>
  <sortState ref="A3:G34">
    <sortCondition ref="A3:A34"/>
  </sortState>
  <pageMargins left="0.7" right="0.7" top="0.75" bottom="0.75" header="0.3" footer="0.3"/>
  <pageSetup scale="88" orientation="portrait" horizontalDpi="0" verticalDpi="0" r:id="rId1"/>
  <headerFooter>
    <oddHeader>&amp;CCampton Township&amp;"B,Regular"
&amp;"Tahoma,Regular"Earnings History - FOIA INFO EARNINGS
For the calendar year 2017</oddHeader>
    <oddFooter>&amp;L&amp;6&amp;"Tahoma"Date:  &amp;D, &amp;T&amp;R&amp;6&amp;"Tahoma"Page: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</cp:lastModifiedBy>
  <cp:lastPrinted>2018-04-17T15:58:15Z</cp:lastPrinted>
  <dcterms:created xsi:type="dcterms:W3CDTF">2016-03-09T00:47:34Z</dcterms:created>
  <dcterms:modified xsi:type="dcterms:W3CDTF">2018-04-17T17:06:54Z</dcterms:modified>
</cp:coreProperties>
</file>