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OIA\Better Government Association\"/>
    </mc:Choice>
  </mc:AlternateContent>
  <bookViews>
    <workbookView xWindow="0" yWindow="0" windowWidth="13020" windowHeight="11730"/>
  </bookViews>
  <sheets>
    <sheet name="00 01Payroll Rates" sheetId="1" r:id="rId1"/>
  </sheets>
  <definedNames>
    <definedName name="_xlnm._FilterDatabase" localSheetId="0" hidden="1">'00 01Payroll Rates'!$A$1:$G$82</definedName>
  </definedNames>
  <calcPr calcId="152511"/>
</workbook>
</file>

<file path=xl/calcChain.xml><?xml version="1.0" encoding="utf-8"?>
<calcChain xmlns="http://schemas.openxmlformats.org/spreadsheetml/2006/main">
  <c r="E77" i="1" l="1"/>
  <c r="E73" i="1"/>
  <c r="E72" i="1"/>
  <c r="E71" i="1"/>
  <c r="E69" i="1"/>
  <c r="E68" i="1"/>
  <c r="E64" i="1"/>
  <c r="E62" i="1"/>
  <c r="E53" i="1"/>
  <c r="E52" i="1"/>
  <c r="E50" i="1"/>
  <c r="E47" i="1"/>
  <c r="E44" i="1"/>
  <c r="E41" i="1"/>
  <c r="E40" i="1"/>
  <c r="E36" i="1"/>
  <c r="E34" i="1"/>
  <c r="E27" i="1"/>
  <c r="E24" i="1"/>
  <c r="E23" i="1"/>
  <c r="E14" i="1"/>
  <c r="E13" i="1"/>
  <c r="E12" i="1"/>
  <c r="E11" i="1"/>
  <c r="E3" i="1"/>
  <c r="E2" i="1"/>
</calcChain>
</file>

<file path=xl/sharedStrings.xml><?xml version="1.0" encoding="utf-8"?>
<sst xmlns="http://schemas.openxmlformats.org/spreadsheetml/2006/main" count="397" uniqueCount="271">
  <si>
    <t>Last Name</t>
  </si>
  <si>
    <t>First Name</t>
  </si>
  <si>
    <t>Base Rate</t>
  </si>
  <si>
    <t>Salary</t>
  </si>
  <si>
    <t>title</t>
  </si>
  <si>
    <t>ANDERSON</t>
  </si>
  <si>
    <t>ELLEN</t>
  </si>
  <si>
    <t>DIGITAL SERVICES LIBRARIAN</t>
  </si>
  <si>
    <t>MEREDITH</t>
  </si>
  <si>
    <t>OUTREACH LIBRARIAN, ADULT SERVICES</t>
  </si>
  <si>
    <t>BAUMEISTER</t>
  </si>
  <si>
    <t>SARAH</t>
  </si>
  <si>
    <t>LIBRARY ASSISTANT</t>
  </si>
  <si>
    <t>BELLES</t>
  </si>
  <si>
    <t>AMY</t>
  </si>
  <si>
    <t>SENIOR CUSTOMER SERVICES ASSISTANT</t>
  </si>
  <si>
    <t>BUGNER</t>
  </si>
  <si>
    <t>PATRICIA</t>
  </si>
  <si>
    <t>CUSTOMER SERVICES ASSISTANT</t>
  </si>
  <si>
    <t>BUNCE</t>
  </si>
  <si>
    <t>LEXI</t>
  </si>
  <si>
    <t>GRAPHIC DESIGN ASSISTANT</t>
  </si>
  <si>
    <t>CARLSON</t>
  </si>
  <si>
    <t>PEGGY</t>
  </si>
  <si>
    <t>ADMINISTRATIVE ASSISTANT</t>
  </si>
  <si>
    <t>CARROLL</t>
  </si>
  <si>
    <t>MONICA</t>
  </si>
  <si>
    <t>MATERIAL HANDLER</t>
  </si>
  <si>
    <t>COBO</t>
  </si>
  <si>
    <t>KATE</t>
  </si>
  <si>
    <t>CONRATH</t>
  </si>
  <si>
    <t>GAIL</t>
  </si>
  <si>
    <t>ASSISTANT MANAGER, ADULT SERVICES</t>
  </si>
  <si>
    <t>CRAWSHAW</t>
  </si>
  <si>
    <t>KIMBERLY</t>
  </si>
  <si>
    <t>YS LIBRARIAN/EARLY CHILDHOOD</t>
  </si>
  <si>
    <t>DALPHY</t>
  </si>
  <si>
    <t>CHRISTINE</t>
  </si>
  <si>
    <t>LIBRARY ASSISTANT, ADULT</t>
  </si>
  <si>
    <t>DESILVA</t>
  </si>
  <si>
    <t>REBECCA</t>
  </si>
  <si>
    <t>DIXON</t>
  </si>
  <si>
    <t>COLLEEN</t>
  </si>
  <si>
    <t>LIBRARY ASSISTANT, YOUTH</t>
  </si>
  <si>
    <t>ESPOSITO</t>
  </si>
  <si>
    <t>JEANNIE</t>
  </si>
  <si>
    <t>LIBRARY ASSISTANT, ADULT (SUB)</t>
  </si>
  <si>
    <t>GLEN</t>
  </si>
  <si>
    <t>RUTH</t>
  </si>
  <si>
    <t>GRAESER</t>
  </si>
  <si>
    <t>CATHERINE</t>
  </si>
  <si>
    <t>INVENTORY CLERK, ADULT</t>
  </si>
  <si>
    <t>GREGORARZ</t>
  </si>
  <si>
    <t>VITOLD</t>
  </si>
  <si>
    <t>NETWORK ADMINISTRATOR</t>
  </si>
  <si>
    <t>HANOLD</t>
  </si>
  <si>
    <t>ALEX</t>
  </si>
  <si>
    <t>GRAPHIC DESIGNER</t>
  </si>
  <si>
    <t>HASS</t>
  </si>
  <si>
    <t>BRIDGET</t>
  </si>
  <si>
    <t>TECHNICAL SERVICES ASSISTANT</t>
  </si>
  <si>
    <t>HIBBARD</t>
  </si>
  <si>
    <t>CARLA</t>
  </si>
  <si>
    <t>ASSISTANT MANAGER, CUSTOMER SERVICES</t>
  </si>
  <si>
    <t>JACOBS</t>
  </si>
  <si>
    <t>MEGAN</t>
  </si>
  <si>
    <t>JELINSKI</t>
  </si>
  <si>
    <t>KATHARINE</t>
  </si>
  <si>
    <t>JOHNSON</t>
  </si>
  <si>
    <t>KRISTINE</t>
  </si>
  <si>
    <t>KARCH</t>
  </si>
  <si>
    <t>KARNOSCAK</t>
  </si>
  <si>
    <t>WILLIAM</t>
  </si>
  <si>
    <t>DEPUTY DIRECTOR</t>
  </si>
  <si>
    <t>KELLY</t>
  </si>
  <si>
    <t>GRACE</t>
  </si>
  <si>
    <t>KENDZIOR</t>
  </si>
  <si>
    <t>NANCY</t>
  </si>
  <si>
    <t>KHABIBOULLINA</t>
  </si>
  <si>
    <t>ALFIA</t>
  </si>
  <si>
    <t>KMET</t>
  </si>
  <si>
    <t>WENDY</t>
  </si>
  <si>
    <t>KRAPF</t>
  </si>
  <si>
    <t>PAULA</t>
  </si>
  <si>
    <t>PUBLIC RELATIONS/MARKETING MANAGER</t>
  </si>
  <si>
    <t>KRASS</t>
  </si>
  <si>
    <t>SUSAN</t>
  </si>
  <si>
    <t>KUNTZ</t>
  </si>
  <si>
    <t>BRIAN</t>
  </si>
  <si>
    <t>LANG</t>
  </si>
  <si>
    <t>SANDRA</t>
  </si>
  <si>
    <t>LANTHRUM</t>
  </si>
  <si>
    <t>ALLISON</t>
  </si>
  <si>
    <t>LARSON</t>
  </si>
  <si>
    <t>JILL</t>
  </si>
  <si>
    <t>LASSITER</t>
  </si>
  <si>
    <t>SEAN</t>
  </si>
  <si>
    <t>LAZARIS</t>
  </si>
  <si>
    <t>LIBRARY DIRECTOR</t>
  </si>
  <si>
    <t>MAXWELL</t>
  </si>
  <si>
    <t>LAUREN</t>
  </si>
  <si>
    <t>REFERENCE LIBRARIAN</t>
  </si>
  <si>
    <t>MCCOMB</t>
  </si>
  <si>
    <t>CLARE</t>
  </si>
  <si>
    <t>CUSTOMER SERVICE ASSISTANT</t>
  </si>
  <si>
    <t>MILLER</t>
  </si>
  <si>
    <t>KRISTI</t>
  </si>
  <si>
    <t>MANAGER, YOUTH SERVICES</t>
  </si>
  <si>
    <t>MIRANDA</t>
  </si>
  <si>
    <t>JANET</t>
  </si>
  <si>
    <t>MANAGER, TECHNICAL SERVICES</t>
  </si>
  <si>
    <t>MONCRIEFF</t>
  </si>
  <si>
    <t>KARI</t>
  </si>
  <si>
    <t>MURPHY</t>
  </si>
  <si>
    <t>BRENNA</t>
  </si>
  <si>
    <t>NAGAITSEV</t>
  </si>
  <si>
    <t>MARGARET</t>
  </si>
  <si>
    <t>NEWCOME</t>
  </si>
  <si>
    <t>KATHRYN</t>
  </si>
  <si>
    <t>OETTER</t>
  </si>
  <si>
    <t>MARY</t>
  </si>
  <si>
    <t>OLSON</t>
  </si>
  <si>
    <t>MARLA</t>
  </si>
  <si>
    <t>PARKER</t>
  </si>
  <si>
    <t>JESSICA</t>
  </si>
  <si>
    <t>LIBRARIAN/SCHOOL LIAISON, YOUTH</t>
  </si>
  <si>
    <t>PASCHOUD</t>
  </si>
  <si>
    <t>ANHDRIA</t>
  </si>
  <si>
    <t>PETERS</t>
  </si>
  <si>
    <t>KYLIE</t>
  </si>
  <si>
    <t>MIDDLE SCHOOL LIBRARIAN, YOUTH</t>
  </si>
  <si>
    <t>SCOTT</t>
  </si>
  <si>
    <t>JENNY</t>
  </si>
  <si>
    <t>SHAW</t>
  </si>
  <si>
    <t>CAROL</t>
  </si>
  <si>
    <t>LIBRARY ASSISTANT, YOUTH (SUB)</t>
  </si>
  <si>
    <t>SIECK</t>
  </si>
  <si>
    <t>VIRGINIA</t>
  </si>
  <si>
    <t>SINGH</t>
  </si>
  <si>
    <t>LYNNETTE</t>
  </si>
  <si>
    <t>MANAGER, DIGITAL SERVICES</t>
  </si>
  <si>
    <t>SMITH</t>
  </si>
  <si>
    <t>KATHERINE</t>
  </si>
  <si>
    <t>STRUTZ</t>
  </si>
  <si>
    <t>ANDREW</t>
  </si>
  <si>
    <t>FACILITIES MANAGER</t>
  </si>
  <si>
    <t>SULLIVAN</t>
  </si>
  <si>
    <t>MARTHA</t>
  </si>
  <si>
    <t>YOUNG ADULT LIBRARIAN</t>
  </si>
  <si>
    <t>THOMPSON</t>
  </si>
  <si>
    <t>EMILY</t>
  </si>
  <si>
    <t>COLLECTION DEVELOPMENT LIBRARIAN</t>
  </si>
  <si>
    <t>TIMKO</t>
  </si>
  <si>
    <t>LAURA</t>
  </si>
  <si>
    <t>TURNQUIST</t>
  </si>
  <si>
    <t>LAURIE</t>
  </si>
  <si>
    <t>ULASZEK</t>
  </si>
  <si>
    <t>LISEL</t>
  </si>
  <si>
    <t>ASSITANT MANAGER, YOUTH</t>
  </si>
  <si>
    <t>VOLK</t>
  </si>
  <si>
    <t>JACOB</t>
  </si>
  <si>
    <t>WIGGINS</t>
  </si>
  <si>
    <t>CHARLES</t>
  </si>
  <si>
    <t>FACILITIES ASSISTANT</t>
  </si>
  <si>
    <t>WITTRY</t>
  </si>
  <si>
    <t>ERIN</t>
  </si>
  <si>
    <t>WOLINSKI</t>
  </si>
  <si>
    <t>CARRIE</t>
  </si>
  <si>
    <t>SENIOR CUSTOMER SERVICE ASSISTANT</t>
  </si>
  <si>
    <t>07/24/2000</t>
  </si>
  <si>
    <t>06/14/2004</t>
  </si>
  <si>
    <t>02/12/2007</t>
  </si>
  <si>
    <t>08/26/1996</t>
  </si>
  <si>
    <t>06/16/2004</t>
  </si>
  <si>
    <t>04/10/1995</t>
  </si>
  <si>
    <t>08/28/2012</t>
  </si>
  <si>
    <t>09/07/2017</t>
  </si>
  <si>
    <t>05/16/2007</t>
  </si>
  <si>
    <t>11/10/2014</t>
  </si>
  <si>
    <t>10/05/2015</t>
  </si>
  <si>
    <t>03/23/2015</t>
  </si>
  <si>
    <t>05/28/2003</t>
  </si>
  <si>
    <t>10/02/2017</t>
  </si>
  <si>
    <t>06/30/2014</t>
  </si>
  <si>
    <t>03/07/2016</t>
  </si>
  <si>
    <t>10/13/2004</t>
  </si>
  <si>
    <t>07/05/2016</t>
  </si>
  <si>
    <t>08/29/2007</t>
  </si>
  <si>
    <t>08/12/2015</t>
  </si>
  <si>
    <t>05/08/2000</t>
  </si>
  <si>
    <t>11/02/1992</t>
  </si>
  <si>
    <t>11/02/2015</t>
  </si>
  <si>
    <t>06/20/2016</t>
  </si>
  <si>
    <t>09/06/2006</t>
  </si>
  <si>
    <t>05/24/2010</t>
  </si>
  <si>
    <t>08/14/2017</t>
  </si>
  <si>
    <t>09/26/2011</t>
  </si>
  <si>
    <t>06/05/2017</t>
  </si>
  <si>
    <t>08/01/2002</t>
  </si>
  <si>
    <t>06/22/2011</t>
  </si>
  <si>
    <t>07/15/2014</t>
  </si>
  <si>
    <t>04/30/2013</t>
  </si>
  <si>
    <t>10/08/1996</t>
  </si>
  <si>
    <t>08/27/2015</t>
  </si>
  <si>
    <t>09/23/2016</t>
  </si>
  <si>
    <t>05/22/2017</t>
  </si>
  <si>
    <t>06/06/2016</t>
  </si>
  <si>
    <t>09/21/2005</t>
  </si>
  <si>
    <t>05/16/2016</t>
  </si>
  <si>
    <t>05/15/2006</t>
  </si>
  <si>
    <t>09/04/2007</t>
  </si>
  <si>
    <t>04/03/2008</t>
  </si>
  <si>
    <t>07/07/2016</t>
  </si>
  <si>
    <t>06/13/2016</t>
  </si>
  <si>
    <t>10/02/2008</t>
  </si>
  <si>
    <t>06/28/1993</t>
  </si>
  <si>
    <t>04/11/2005</t>
  </si>
  <si>
    <t>11/14/2016</t>
  </si>
  <si>
    <t>08/08/2005</t>
  </si>
  <si>
    <t>08/04/2014</t>
  </si>
  <si>
    <t>11/06/2015</t>
  </si>
  <si>
    <t>09/02/2008</t>
  </si>
  <si>
    <t>10/18/2017</t>
  </si>
  <si>
    <t>04/08/2013</t>
  </si>
  <si>
    <t>08/12/2013</t>
  </si>
  <si>
    <t>11/27/2017</t>
  </si>
  <si>
    <t>11/24/2015</t>
  </si>
  <si>
    <t>06/16/2014</t>
  </si>
  <si>
    <t>08/30/2012</t>
  </si>
  <si>
    <t>11/05/2015</t>
  </si>
  <si>
    <t>02/03/1997</t>
  </si>
  <si>
    <t>01/06/2003</t>
  </si>
  <si>
    <t>08/15/2011</t>
  </si>
  <si>
    <t>06/28/2016</t>
  </si>
  <si>
    <t>Start Date</t>
  </si>
  <si>
    <t>Status</t>
  </si>
  <si>
    <t>Full-Time</t>
  </si>
  <si>
    <t>Part-Time</t>
  </si>
  <si>
    <t>MANAGER, CUSTOMER SERVICES</t>
  </si>
  <si>
    <t>MANAGER, INFORMATION &amp; READER SERVICES</t>
  </si>
  <si>
    <t>INTERLIBRARY LOAN (ILL) ASSISTANT</t>
  </si>
  <si>
    <t>ELLIOTT</t>
  </si>
  <si>
    <t>KAREN</t>
  </si>
  <si>
    <t>HENNINGSON</t>
  </si>
  <si>
    <t>KRISTEN</t>
  </si>
  <si>
    <t>GARLISCH</t>
  </si>
  <si>
    <t>BARTELS</t>
  </si>
  <si>
    <t>FORSTER</t>
  </si>
  <si>
    <t>CAITLYN</t>
  </si>
  <si>
    <t>HRABAK</t>
  </si>
  <si>
    <t>HUTCHINSON</t>
  </si>
  <si>
    <t>MARIA</t>
  </si>
  <si>
    <t>KINDELIN</t>
  </si>
  <si>
    <t>BERNADETTE</t>
  </si>
  <si>
    <t>LEISIO</t>
  </si>
  <si>
    <t>BARBARA</t>
  </si>
  <si>
    <t>MAIORELLA</t>
  </si>
  <si>
    <t>JEAN</t>
  </si>
  <si>
    <t>NEVAREZ</t>
  </si>
  <si>
    <t>ROSA</t>
  </si>
  <si>
    <t>GRAPHICS ASSISTANT</t>
  </si>
  <si>
    <t>O'KELLEY</t>
  </si>
  <si>
    <t>CHRISTIAN</t>
  </si>
  <si>
    <t>SEMONCHIK</t>
  </si>
  <si>
    <t>DAVOD</t>
  </si>
  <si>
    <t>TOTMAN</t>
  </si>
  <si>
    <t>JENNIFER</t>
  </si>
  <si>
    <t>VALENTINE</t>
  </si>
  <si>
    <t>T. ROSS</t>
  </si>
  <si>
    <t>LIBRARIAN</t>
  </si>
  <si>
    <t>IT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</si>
</sst>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19" fillId="0" borderId="0" xfId="0" applyNumberFormat="1" applyFont="1" applyAlignment="1" applyProtection="1">
      <alignment horizontal="right" vertical="top" wrapText="1" readingOrder="1"/>
      <protection locked="0"/>
    </xf>
    <xf numFmtId="0" fontId="19" fillId="0" borderId="0" xfId="0" applyFont="1" applyAlignment="1" applyProtection="1">
      <alignment horizontal="left" vertical="top" wrapText="1" readingOrder="1"/>
      <protection locked="0"/>
    </xf>
    <xf numFmtId="165" fontId="16" fillId="0" borderId="0" xfId="0" applyNumberFormat="1" applyFont="1"/>
    <xf numFmtId="165" fontId="18" fillId="0" borderId="0" xfId="0" applyNumberFormat="1" applyFont="1" applyFill="1" applyBorder="1" applyAlignment="1">
      <alignment horizontal="left" vertical="top" wrapText="1" readingOrder="1"/>
    </xf>
    <xf numFmtId="165" fontId="18" fillId="0" borderId="10" xfId="0" applyNumberFormat="1" applyFont="1" applyFill="1" applyBorder="1" applyAlignment="1">
      <alignment horizontal="left" vertical="top" wrapText="1" readingOrder="1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Normal="100" workbookViewId="0">
      <selection activeCell="A83" sqref="A83:XFD89"/>
    </sheetView>
  </sheetViews>
  <sheetFormatPr defaultRowHeight="15" x14ac:dyDescent="0.25"/>
  <cols>
    <col min="1" max="1" width="15.42578125" bestFit="1" customWidth="1"/>
    <col min="2" max="2" width="11.140625" bestFit="1" customWidth="1"/>
    <col min="3" max="3" width="11.140625" customWidth="1"/>
    <col min="4" max="4" width="11.85546875" style="1" bestFit="1" customWidth="1"/>
    <col min="5" max="5" width="14.28515625" style="1" bestFit="1" customWidth="1"/>
    <col min="6" max="6" width="43" bestFit="1" customWidth="1"/>
    <col min="7" max="7" width="11.28515625" style="9" customWidth="1"/>
  </cols>
  <sheetData>
    <row r="1" spans="1:7" s="2" customFormat="1" x14ac:dyDescent="0.25">
      <c r="A1" s="2" t="s">
        <v>0</v>
      </c>
      <c r="B1" s="2" t="s">
        <v>1</v>
      </c>
      <c r="C1" s="2" t="s">
        <v>235</v>
      </c>
      <c r="D1" s="3" t="s">
        <v>2</v>
      </c>
      <c r="E1" s="3" t="s">
        <v>3</v>
      </c>
      <c r="F1" s="2" t="s">
        <v>4</v>
      </c>
      <c r="G1" s="6" t="s">
        <v>234</v>
      </c>
    </row>
    <row r="2" spans="1:7" x14ac:dyDescent="0.25">
      <c r="A2" t="s">
        <v>5</v>
      </c>
      <c r="B2" t="s">
        <v>6</v>
      </c>
      <c r="C2" t="s">
        <v>236</v>
      </c>
      <c r="D2" s="1">
        <v>24.95</v>
      </c>
      <c r="E2" s="1">
        <f>D2*1950</f>
        <v>48652.5</v>
      </c>
      <c r="F2" t="s">
        <v>7</v>
      </c>
      <c r="G2" s="7" t="s">
        <v>169</v>
      </c>
    </row>
    <row r="3" spans="1:7" x14ac:dyDescent="0.25">
      <c r="A3" t="s">
        <v>5</v>
      </c>
      <c r="B3" t="s">
        <v>8</v>
      </c>
      <c r="C3" t="s">
        <v>236</v>
      </c>
      <c r="D3" s="1">
        <v>29.65</v>
      </c>
      <c r="E3" s="1">
        <f>D3*1950</f>
        <v>57817.5</v>
      </c>
      <c r="F3" t="s">
        <v>9</v>
      </c>
      <c r="G3" s="7" t="s">
        <v>170</v>
      </c>
    </row>
    <row r="4" spans="1:7" x14ac:dyDescent="0.25">
      <c r="A4" t="s">
        <v>246</v>
      </c>
      <c r="B4" t="s">
        <v>50</v>
      </c>
      <c r="C4" t="s">
        <v>236</v>
      </c>
      <c r="D4" s="1">
        <v>25.22</v>
      </c>
      <c r="E4" s="4">
        <v>2538.15</v>
      </c>
      <c r="F4" t="s">
        <v>57</v>
      </c>
      <c r="G4" s="7">
        <v>32924</v>
      </c>
    </row>
    <row r="5" spans="1:7" x14ac:dyDescent="0.25">
      <c r="A5" t="s">
        <v>10</v>
      </c>
      <c r="B5" t="s">
        <v>11</v>
      </c>
      <c r="C5" t="s">
        <v>237</v>
      </c>
      <c r="D5" s="1">
        <v>17.38</v>
      </c>
      <c r="E5" s="1">
        <v>8811.68</v>
      </c>
      <c r="F5" t="s">
        <v>12</v>
      </c>
      <c r="G5" s="7" t="s">
        <v>195</v>
      </c>
    </row>
    <row r="6" spans="1:7" x14ac:dyDescent="0.25">
      <c r="A6" t="s">
        <v>13</v>
      </c>
      <c r="B6" t="s">
        <v>14</v>
      </c>
      <c r="C6" t="s">
        <v>237</v>
      </c>
      <c r="D6" s="1">
        <v>16.350000000000001</v>
      </c>
      <c r="E6" s="1">
        <v>22550.76</v>
      </c>
      <c r="F6" t="s">
        <v>15</v>
      </c>
      <c r="G6" s="7" t="s">
        <v>196</v>
      </c>
    </row>
    <row r="7" spans="1:7" x14ac:dyDescent="0.25">
      <c r="A7" t="s">
        <v>16</v>
      </c>
      <c r="B7" t="s">
        <v>17</v>
      </c>
      <c r="C7" t="s">
        <v>237</v>
      </c>
      <c r="D7" s="1">
        <v>15.2</v>
      </c>
      <c r="E7" s="1">
        <v>5690.33</v>
      </c>
      <c r="F7" t="s">
        <v>18</v>
      </c>
      <c r="G7" s="7" t="s">
        <v>210</v>
      </c>
    </row>
    <row r="8" spans="1:7" x14ac:dyDescent="0.25">
      <c r="A8" t="s">
        <v>19</v>
      </c>
      <c r="B8" t="s">
        <v>20</v>
      </c>
      <c r="C8" t="s">
        <v>237</v>
      </c>
      <c r="D8" s="1">
        <v>17.38</v>
      </c>
      <c r="E8" s="1">
        <v>13817.88</v>
      </c>
      <c r="F8" t="s">
        <v>21</v>
      </c>
      <c r="G8" s="7" t="s">
        <v>197</v>
      </c>
    </row>
    <row r="9" spans="1:7" x14ac:dyDescent="0.25">
      <c r="A9" t="s">
        <v>22</v>
      </c>
      <c r="B9" t="s">
        <v>23</v>
      </c>
      <c r="C9" t="s">
        <v>237</v>
      </c>
      <c r="D9" s="1">
        <v>18.82</v>
      </c>
      <c r="E9" s="1">
        <v>16298.01</v>
      </c>
      <c r="F9" t="s">
        <v>24</v>
      </c>
      <c r="G9" s="7" t="s">
        <v>211</v>
      </c>
    </row>
    <row r="10" spans="1:7" x14ac:dyDescent="0.25">
      <c r="A10" t="s">
        <v>25</v>
      </c>
      <c r="B10" t="s">
        <v>26</v>
      </c>
      <c r="C10" t="s">
        <v>237</v>
      </c>
      <c r="D10" s="1">
        <v>9.5299999999999994</v>
      </c>
      <c r="E10" s="4">
        <v>6454.66</v>
      </c>
      <c r="F10" t="s">
        <v>27</v>
      </c>
      <c r="G10" s="7" t="s">
        <v>212</v>
      </c>
    </row>
    <row r="11" spans="1:7" x14ac:dyDescent="0.25">
      <c r="A11" t="s">
        <v>28</v>
      </c>
      <c r="B11" t="s">
        <v>29</v>
      </c>
      <c r="C11" t="s">
        <v>236</v>
      </c>
      <c r="D11" s="1">
        <v>40.021700000000003</v>
      </c>
      <c r="E11" s="1">
        <f t="shared" ref="E11:E14" si="0">D11*1950</f>
        <v>78042.315000000002</v>
      </c>
      <c r="F11" t="s">
        <v>238</v>
      </c>
      <c r="G11" s="7" t="s">
        <v>171</v>
      </c>
    </row>
    <row r="12" spans="1:7" x14ac:dyDescent="0.25">
      <c r="A12" t="s">
        <v>30</v>
      </c>
      <c r="B12" t="s">
        <v>31</v>
      </c>
      <c r="C12" t="s">
        <v>236</v>
      </c>
      <c r="D12" s="1">
        <v>36.409999999999997</v>
      </c>
      <c r="E12" s="1">
        <f t="shared" si="0"/>
        <v>70999.5</v>
      </c>
      <c r="F12" t="s">
        <v>32</v>
      </c>
      <c r="G12" s="7" t="s">
        <v>172</v>
      </c>
    </row>
    <row r="13" spans="1:7" x14ac:dyDescent="0.25">
      <c r="A13" t="s">
        <v>33</v>
      </c>
      <c r="B13" t="s">
        <v>34</v>
      </c>
      <c r="C13" t="s">
        <v>236</v>
      </c>
      <c r="D13" s="1">
        <v>24</v>
      </c>
      <c r="E13" s="1">
        <f t="shared" si="0"/>
        <v>46800</v>
      </c>
      <c r="F13" t="s">
        <v>35</v>
      </c>
      <c r="G13" s="7" t="s">
        <v>173</v>
      </c>
    </row>
    <row r="14" spans="1:7" x14ac:dyDescent="0.25">
      <c r="A14" t="s">
        <v>36</v>
      </c>
      <c r="B14" t="s">
        <v>37</v>
      </c>
      <c r="C14" t="s">
        <v>236</v>
      </c>
      <c r="D14" s="1">
        <v>25.56</v>
      </c>
      <c r="E14" s="1">
        <f t="shared" si="0"/>
        <v>49842</v>
      </c>
      <c r="F14" t="s">
        <v>38</v>
      </c>
      <c r="G14" s="7" t="s">
        <v>174</v>
      </c>
    </row>
    <row r="15" spans="1:7" x14ac:dyDescent="0.25">
      <c r="A15" t="s">
        <v>39</v>
      </c>
      <c r="B15" t="s">
        <v>40</v>
      </c>
      <c r="C15" t="s">
        <v>237</v>
      </c>
      <c r="D15" s="1">
        <v>12.31</v>
      </c>
      <c r="E15" s="4">
        <v>8106.09</v>
      </c>
      <c r="F15" t="s">
        <v>18</v>
      </c>
      <c r="G15" s="7" t="s">
        <v>213</v>
      </c>
    </row>
    <row r="16" spans="1:7" x14ac:dyDescent="0.25">
      <c r="A16" t="s">
        <v>41</v>
      </c>
      <c r="B16" t="s">
        <v>42</v>
      </c>
      <c r="C16" t="s">
        <v>237</v>
      </c>
      <c r="D16" s="1">
        <v>17.73</v>
      </c>
      <c r="E16" s="4">
        <v>2340.38</v>
      </c>
      <c r="F16" t="s">
        <v>43</v>
      </c>
      <c r="G16" s="7" t="s">
        <v>214</v>
      </c>
    </row>
    <row r="17" spans="1:7" x14ac:dyDescent="0.25">
      <c r="A17" t="s">
        <v>241</v>
      </c>
      <c r="B17" t="s">
        <v>242</v>
      </c>
      <c r="C17" t="s">
        <v>237</v>
      </c>
      <c r="D17" s="1">
        <v>12.62</v>
      </c>
      <c r="E17" s="4">
        <v>8755.6299999999992</v>
      </c>
      <c r="F17" t="s">
        <v>18</v>
      </c>
      <c r="G17" s="7">
        <v>42283</v>
      </c>
    </row>
    <row r="18" spans="1:7" x14ac:dyDescent="0.25">
      <c r="A18" t="s">
        <v>44</v>
      </c>
      <c r="B18" t="s">
        <v>45</v>
      </c>
      <c r="C18" t="s">
        <v>237</v>
      </c>
      <c r="D18" s="1">
        <v>21.62</v>
      </c>
      <c r="E18" s="4">
        <v>345.92</v>
      </c>
      <c r="F18" t="s">
        <v>46</v>
      </c>
      <c r="G18" s="7" t="s">
        <v>215</v>
      </c>
    </row>
    <row r="19" spans="1:7" x14ac:dyDescent="0.25">
      <c r="A19" t="s">
        <v>247</v>
      </c>
      <c r="B19" t="s">
        <v>248</v>
      </c>
      <c r="C19" t="s">
        <v>236</v>
      </c>
      <c r="D19" s="1">
        <v>20.66</v>
      </c>
      <c r="E19" s="4">
        <v>22364.16</v>
      </c>
      <c r="F19" t="s">
        <v>57</v>
      </c>
      <c r="G19" s="7">
        <v>42744</v>
      </c>
    </row>
    <row r="20" spans="1:7" x14ac:dyDescent="0.25">
      <c r="A20" s="5" t="s">
        <v>245</v>
      </c>
      <c r="B20" t="s">
        <v>86</v>
      </c>
      <c r="C20" t="s">
        <v>237</v>
      </c>
      <c r="D20" s="1">
        <v>20.61</v>
      </c>
      <c r="E20" s="4">
        <v>7868.71</v>
      </c>
      <c r="F20" t="s">
        <v>43</v>
      </c>
      <c r="G20" s="7">
        <v>36739</v>
      </c>
    </row>
    <row r="21" spans="1:7" x14ac:dyDescent="0.25">
      <c r="A21" t="s">
        <v>47</v>
      </c>
      <c r="B21" t="s">
        <v>48</v>
      </c>
      <c r="C21" t="s">
        <v>237</v>
      </c>
      <c r="D21" s="1">
        <v>22.41</v>
      </c>
      <c r="E21" s="4">
        <v>28814.86</v>
      </c>
      <c r="F21" t="s">
        <v>38</v>
      </c>
      <c r="G21" s="7" t="s">
        <v>198</v>
      </c>
    </row>
    <row r="22" spans="1:7" x14ac:dyDescent="0.25">
      <c r="A22" t="s">
        <v>49</v>
      </c>
      <c r="B22" t="s">
        <v>50</v>
      </c>
      <c r="C22" t="s">
        <v>237</v>
      </c>
      <c r="D22" s="1">
        <v>11.09</v>
      </c>
      <c r="E22" s="4">
        <v>3195.86</v>
      </c>
      <c r="F22" t="s">
        <v>51</v>
      </c>
      <c r="G22" s="7" t="s">
        <v>216</v>
      </c>
    </row>
    <row r="23" spans="1:7" x14ac:dyDescent="0.25">
      <c r="A23" t="s">
        <v>52</v>
      </c>
      <c r="B23" t="s">
        <v>53</v>
      </c>
      <c r="C23" t="s">
        <v>236</v>
      </c>
      <c r="D23" s="1">
        <v>29.43</v>
      </c>
      <c r="E23" s="1">
        <f t="shared" ref="E23:E24" si="1">D23*1950</f>
        <v>57388.5</v>
      </c>
      <c r="F23" t="s">
        <v>54</v>
      </c>
      <c r="G23" s="7" t="s">
        <v>175</v>
      </c>
    </row>
    <row r="24" spans="1:7" x14ac:dyDescent="0.25">
      <c r="A24" t="s">
        <v>55</v>
      </c>
      <c r="B24" t="s">
        <v>56</v>
      </c>
      <c r="C24" t="s">
        <v>236</v>
      </c>
      <c r="D24" s="1">
        <v>21.5</v>
      </c>
      <c r="E24" s="1">
        <f t="shared" si="1"/>
        <v>41925</v>
      </c>
      <c r="F24" t="s">
        <v>57</v>
      </c>
      <c r="G24" s="7" t="s">
        <v>176</v>
      </c>
    </row>
    <row r="25" spans="1:7" x14ac:dyDescent="0.25">
      <c r="A25" t="s">
        <v>58</v>
      </c>
      <c r="B25" t="s">
        <v>59</v>
      </c>
      <c r="C25" t="s">
        <v>237</v>
      </c>
      <c r="D25" s="1">
        <v>15</v>
      </c>
      <c r="E25" s="4">
        <v>17052.689999999999</v>
      </c>
      <c r="F25" t="s">
        <v>60</v>
      </c>
      <c r="G25" s="7" t="s">
        <v>199</v>
      </c>
    </row>
    <row r="26" spans="1:7" x14ac:dyDescent="0.25">
      <c r="A26" s="5" t="s">
        <v>243</v>
      </c>
      <c r="B26" s="5" t="s">
        <v>244</v>
      </c>
      <c r="C26" t="s">
        <v>237</v>
      </c>
      <c r="D26" s="1">
        <v>12.06</v>
      </c>
      <c r="E26" s="4">
        <v>1914.54</v>
      </c>
      <c r="F26" t="s">
        <v>18</v>
      </c>
      <c r="G26" s="7">
        <v>41052</v>
      </c>
    </row>
    <row r="27" spans="1:7" x14ac:dyDescent="0.25">
      <c r="A27" t="s">
        <v>61</v>
      </c>
      <c r="B27" t="s">
        <v>62</v>
      </c>
      <c r="C27" t="s">
        <v>236</v>
      </c>
      <c r="D27" s="1">
        <v>19.61</v>
      </c>
      <c r="E27" s="1">
        <f>D27*1950</f>
        <v>38239.5</v>
      </c>
      <c r="F27" t="s">
        <v>63</v>
      </c>
      <c r="G27" s="7" t="s">
        <v>177</v>
      </c>
    </row>
    <row r="28" spans="1:7" x14ac:dyDescent="0.25">
      <c r="A28" t="s">
        <v>249</v>
      </c>
      <c r="B28" t="s">
        <v>65</v>
      </c>
      <c r="C28" t="s">
        <v>237</v>
      </c>
      <c r="D28" s="1">
        <v>17.38</v>
      </c>
      <c r="E28" s="4">
        <v>13684.65</v>
      </c>
      <c r="F28" t="s">
        <v>38</v>
      </c>
      <c r="G28" s="7">
        <v>42160</v>
      </c>
    </row>
    <row r="29" spans="1:7" x14ac:dyDescent="0.25">
      <c r="A29" t="s">
        <v>250</v>
      </c>
      <c r="B29" t="s">
        <v>251</v>
      </c>
      <c r="C29" t="s">
        <v>237</v>
      </c>
      <c r="D29" s="1">
        <v>14.63</v>
      </c>
      <c r="E29" s="4">
        <v>19084.87</v>
      </c>
      <c r="F29" t="s">
        <v>60</v>
      </c>
      <c r="G29" s="7">
        <v>38749</v>
      </c>
    </row>
    <row r="30" spans="1:7" x14ac:dyDescent="0.25">
      <c r="A30" t="s">
        <v>64</v>
      </c>
      <c r="B30" t="s">
        <v>65</v>
      </c>
      <c r="C30" t="s">
        <v>237</v>
      </c>
      <c r="D30" s="1">
        <v>17.809999999999999</v>
      </c>
      <c r="E30" s="4">
        <v>15185.74</v>
      </c>
      <c r="F30" t="s">
        <v>38</v>
      </c>
      <c r="G30" s="7" t="s">
        <v>217</v>
      </c>
    </row>
    <row r="31" spans="1:7" x14ac:dyDescent="0.25">
      <c r="A31" t="s">
        <v>66</v>
      </c>
      <c r="B31" t="s">
        <v>67</v>
      </c>
      <c r="C31" t="s">
        <v>237</v>
      </c>
      <c r="D31" s="1">
        <v>11.63</v>
      </c>
      <c r="E31" s="4">
        <v>8127.43</v>
      </c>
      <c r="F31" t="s">
        <v>27</v>
      </c>
      <c r="G31" s="7" t="s">
        <v>218</v>
      </c>
    </row>
    <row r="32" spans="1:7" x14ac:dyDescent="0.25">
      <c r="A32" t="s">
        <v>68</v>
      </c>
      <c r="B32" t="s">
        <v>69</v>
      </c>
      <c r="C32" t="s">
        <v>237</v>
      </c>
      <c r="D32" s="1">
        <v>12.74</v>
      </c>
      <c r="E32" s="4">
        <v>9568.1299999999992</v>
      </c>
      <c r="F32" t="s">
        <v>18</v>
      </c>
      <c r="G32" s="7" t="s">
        <v>219</v>
      </c>
    </row>
    <row r="33" spans="1:7" x14ac:dyDescent="0.25">
      <c r="A33" t="s">
        <v>70</v>
      </c>
      <c r="B33" t="s">
        <v>11</v>
      </c>
      <c r="C33" t="s">
        <v>237</v>
      </c>
      <c r="D33" s="1">
        <v>17.989999999999998</v>
      </c>
      <c r="E33" s="4">
        <v>25888.22</v>
      </c>
      <c r="F33" t="s">
        <v>43</v>
      </c>
      <c r="G33" s="7" t="s">
        <v>200</v>
      </c>
    </row>
    <row r="34" spans="1:7" x14ac:dyDescent="0.25">
      <c r="A34" t="s">
        <v>71</v>
      </c>
      <c r="B34" t="s">
        <v>72</v>
      </c>
      <c r="C34" t="s">
        <v>236</v>
      </c>
      <c r="D34" s="1">
        <v>46.06</v>
      </c>
      <c r="E34" s="1">
        <f>D34*1950</f>
        <v>89817</v>
      </c>
      <c r="F34" t="s">
        <v>73</v>
      </c>
      <c r="G34" s="7" t="s">
        <v>178</v>
      </c>
    </row>
    <row r="35" spans="1:7" x14ac:dyDescent="0.25">
      <c r="A35" t="s">
        <v>74</v>
      </c>
      <c r="B35" t="s">
        <v>75</v>
      </c>
      <c r="C35" t="s">
        <v>237</v>
      </c>
      <c r="D35" s="1">
        <v>9.5299999999999994</v>
      </c>
      <c r="E35" s="4">
        <v>7893.94</v>
      </c>
      <c r="F35" t="s">
        <v>27</v>
      </c>
      <c r="G35" s="7" t="s">
        <v>220</v>
      </c>
    </row>
    <row r="36" spans="1:7" x14ac:dyDescent="0.25">
      <c r="A36" t="s">
        <v>76</v>
      </c>
      <c r="B36" t="s">
        <v>77</v>
      </c>
      <c r="C36" t="s">
        <v>236</v>
      </c>
      <c r="D36" s="1">
        <v>33.200000000000003</v>
      </c>
      <c r="E36" s="1">
        <f>D36*1950</f>
        <v>64740.000000000007</v>
      </c>
      <c r="F36" t="s">
        <v>239</v>
      </c>
      <c r="G36" s="7" t="s">
        <v>179</v>
      </c>
    </row>
    <row r="37" spans="1:7" x14ac:dyDescent="0.25">
      <c r="A37" t="s">
        <v>78</v>
      </c>
      <c r="B37" t="s">
        <v>79</v>
      </c>
      <c r="C37" t="s">
        <v>237</v>
      </c>
      <c r="D37" s="1">
        <v>10.83</v>
      </c>
      <c r="E37" s="4">
        <v>9319.6299999999992</v>
      </c>
      <c r="F37" t="s">
        <v>27</v>
      </c>
      <c r="G37" s="7" t="s">
        <v>221</v>
      </c>
    </row>
    <row r="38" spans="1:7" x14ac:dyDescent="0.25">
      <c r="A38" t="s">
        <v>252</v>
      </c>
      <c r="B38" t="s">
        <v>253</v>
      </c>
      <c r="C38" t="s">
        <v>237</v>
      </c>
      <c r="D38" s="1">
        <v>9.3000000000000007</v>
      </c>
      <c r="E38" s="4">
        <v>3951.75</v>
      </c>
      <c r="F38" t="s">
        <v>27</v>
      </c>
      <c r="G38" s="7">
        <v>42549</v>
      </c>
    </row>
    <row r="39" spans="1:7" x14ac:dyDescent="0.25">
      <c r="A39" t="s">
        <v>80</v>
      </c>
      <c r="B39" t="s">
        <v>81</v>
      </c>
      <c r="C39" t="s">
        <v>237</v>
      </c>
      <c r="D39" s="1">
        <v>18.5</v>
      </c>
      <c r="E39" s="4">
        <v>14263.56</v>
      </c>
      <c r="F39" t="s">
        <v>24</v>
      </c>
      <c r="G39" s="7" t="s">
        <v>201</v>
      </c>
    </row>
    <row r="40" spans="1:7" x14ac:dyDescent="0.25">
      <c r="A40" t="s">
        <v>82</v>
      </c>
      <c r="B40" t="s">
        <v>83</v>
      </c>
      <c r="C40" t="s">
        <v>236</v>
      </c>
      <c r="D40" s="1">
        <v>25.511199999999999</v>
      </c>
      <c r="E40" s="1">
        <f t="shared" ref="E40:E41" si="2">D40*1950</f>
        <v>49746.84</v>
      </c>
      <c r="F40" t="s">
        <v>84</v>
      </c>
      <c r="G40" s="7" t="s">
        <v>180</v>
      </c>
    </row>
    <row r="41" spans="1:7" x14ac:dyDescent="0.25">
      <c r="A41" t="s">
        <v>85</v>
      </c>
      <c r="B41" t="s">
        <v>86</v>
      </c>
      <c r="C41" t="s">
        <v>236</v>
      </c>
      <c r="D41" s="1">
        <v>18.190000000000001</v>
      </c>
      <c r="E41" s="1">
        <f t="shared" si="2"/>
        <v>35470.5</v>
      </c>
      <c r="F41" t="s">
        <v>240</v>
      </c>
      <c r="G41" s="7" t="s">
        <v>181</v>
      </c>
    </row>
    <row r="42" spans="1:7" x14ac:dyDescent="0.25">
      <c r="A42" t="s">
        <v>87</v>
      </c>
      <c r="B42" t="s">
        <v>88</v>
      </c>
      <c r="C42" t="s">
        <v>237</v>
      </c>
      <c r="D42" s="1">
        <v>9.3000000000000007</v>
      </c>
      <c r="E42" s="4">
        <v>839.33</v>
      </c>
      <c r="F42" t="s">
        <v>27</v>
      </c>
      <c r="G42" s="7" t="s">
        <v>222</v>
      </c>
    </row>
    <row r="43" spans="1:7" x14ac:dyDescent="0.25">
      <c r="A43" t="s">
        <v>89</v>
      </c>
      <c r="B43" t="s">
        <v>90</v>
      </c>
      <c r="C43" t="s">
        <v>237</v>
      </c>
      <c r="D43" s="1">
        <v>17.38</v>
      </c>
      <c r="E43" s="4">
        <v>6564.23</v>
      </c>
      <c r="F43" t="s">
        <v>12</v>
      </c>
      <c r="G43" s="7" t="s">
        <v>223</v>
      </c>
    </row>
    <row r="44" spans="1:7" x14ac:dyDescent="0.25">
      <c r="A44" t="s">
        <v>91</v>
      </c>
      <c r="B44" t="s">
        <v>92</v>
      </c>
      <c r="C44" t="s">
        <v>236</v>
      </c>
      <c r="D44" s="1">
        <v>17.38</v>
      </c>
      <c r="E44" s="1">
        <f>D44*1950</f>
        <v>33891</v>
      </c>
      <c r="F44" t="s">
        <v>12</v>
      </c>
      <c r="G44" s="7" t="s">
        <v>182</v>
      </c>
    </row>
    <row r="45" spans="1:7" x14ac:dyDescent="0.25">
      <c r="A45" t="s">
        <v>93</v>
      </c>
      <c r="B45" t="s">
        <v>94</v>
      </c>
      <c r="C45" t="s">
        <v>237</v>
      </c>
      <c r="D45" s="1">
        <v>20.82</v>
      </c>
      <c r="E45" s="4">
        <v>27902.06</v>
      </c>
      <c r="F45" t="s">
        <v>15</v>
      </c>
      <c r="G45" s="7" t="s">
        <v>202</v>
      </c>
    </row>
    <row r="46" spans="1:7" x14ac:dyDescent="0.25">
      <c r="A46" t="s">
        <v>95</v>
      </c>
      <c r="B46" t="s">
        <v>96</v>
      </c>
      <c r="C46" t="s">
        <v>237</v>
      </c>
      <c r="D46" s="1">
        <v>9.64</v>
      </c>
      <c r="E46" s="4">
        <v>6382.43</v>
      </c>
      <c r="F46" t="s">
        <v>27</v>
      </c>
      <c r="G46" s="7" t="s">
        <v>224</v>
      </c>
    </row>
    <row r="47" spans="1:7" x14ac:dyDescent="0.25">
      <c r="A47" t="s">
        <v>97</v>
      </c>
      <c r="B47" t="s">
        <v>37</v>
      </c>
      <c r="C47" t="s">
        <v>236</v>
      </c>
      <c r="D47" s="1">
        <v>57.615299999999998</v>
      </c>
      <c r="E47" s="1">
        <f t="shared" ref="E47:E50" si="3">D47*1950</f>
        <v>112349.83499999999</v>
      </c>
      <c r="F47" t="s">
        <v>98</v>
      </c>
      <c r="G47" s="7" t="s">
        <v>183</v>
      </c>
    </row>
    <row r="48" spans="1:7" x14ac:dyDescent="0.25">
      <c r="A48" t="s">
        <v>254</v>
      </c>
      <c r="B48" t="s">
        <v>255</v>
      </c>
      <c r="C48" t="s">
        <v>237</v>
      </c>
      <c r="D48" s="1">
        <v>17.55</v>
      </c>
      <c r="E48" s="4">
        <v>10137.09</v>
      </c>
      <c r="F48" t="s">
        <v>24</v>
      </c>
      <c r="G48" s="7">
        <v>42219</v>
      </c>
    </row>
    <row r="49" spans="1:7" x14ac:dyDescent="0.25">
      <c r="A49" s="5" t="s">
        <v>256</v>
      </c>
      <c r="B49" t="s">
        <v>257</v>
      </c>
      <c r="C49" t="s">
        <v>237</v>
      </c>
      <c r="D49" s="1">
        <v>12.86</v>
      </c>
      <c r="E49" s="4">
        <v>12166.97</v>
      </c>
      <c r="F49" t="s">
        <v>18</v>
      </c>
      <c r="G49" s="7">
        <v>41710</v>
      </c>
    </row>
    <row r="50" spans="1:7" x14ac:dyDescent="0.25">
      <c r="A50" t="s">
        <v>99</v>
      </c>
      <c r="B50" t="s">
        <v>100</v>
      </c>
      <c r="C50" t="s">
        <v>236</v>
      </c>
      <c r="D50" s="1">
        <v>21.59</v>
      </c>
      <c r="E50" s="1">
        <f t="shared" si="3"/>
        <v>42100.5</v>
      </c>
      <c r="F50" t="s">
        <v>101</v>
      </c>
      <c r="G50" s="7" t="s">
        <v>184</v>
      </c>
    </row>
    <row r="51" spans="1:7" x14ac:dyDescent="0.25">
      <c r="A51" t="s">
        <v>102</v>
      </c>
      <c r="B51" t="s">
        <v>103</v>
      </c>
      <c r="C51" t="s">
        <v>237</v>
      </c>
      <c r="D51" s="1">
        <v>12.31</v>
      </c>
      <c r="E51" s="4">
        <v>538.57000000000005</v>
      </c>
      <c r="F51" t="s">
        <v>18</v>
      </c>
      <c r="G51" s="7" t="s">
        <v>225</v>
      </c>
    </row>
    <row r="52" spans="1:7" x14ac:dyDescent="0.25">
      <c r="A52" t="s">
        <v>105</v>
      </c>
      <c r="B52" t="s">
        <v>106</v>
      </c>
      <c r="C52" t="s">
        <v>236</v>
      </c>
      <c r="D52" s="1">
        <v>41.31</v>
      </c>
      <c r="E52" s="1">
        <f t="shared" ref="E52:E53" si="4">D52*1950</f>
        <v>80554.5</v>
      </c>
      <c r="F52" t="s">
        <v>107</v>
      </c>
      <c r="G52" s="7" t="s">
        <v>185</v>
      </c>
    </row>
    <row r="53" spans="1:7" x14ac:dyDescent="0.25">
      <c r="A53" t="s">
        <v>108</v>
      </c>
      <c r="B53" t="s">
        <v>109</v>
      </c>
      <c r="C53" t="s">
        <v>236</v>
      </c>
      <c r="D53" s="1">
        <v>31.93</v>
      </c>
      <c r="E53" s="1">
        <f t="shared" si="4"/>
        <v>62263.5</v>
      </c>
      <c r="F53" t="s">
        <v>110</v>
      </c>
      <c r="G53" s="7" t="s">
        <v>186</v>
      </c>
    </row>
    <row r="54" spans="1:7" x14ac:dyDescent="0.25">
      <c r="A54" t="s">
        <v>111</v>
      </c>
      <c r="B54" t="s">
        <v>112</v>
      </c>
      <c r="C54" t="s">
        <v>237</v>
      </c>
      <c r="D54" s="1">
        <v>17.809999999999999</v>
      </c>
      <c r="E54" s="4">
        <v>22603.93</v>
      </c>
      <c r="F54" t="s">
        <v>60</v>
      </c>
      <c r="G54" s="7" t="s">
        <v>203</v>
      </c>
    </row>
    <row r="55" spans="1:7" x14ac:dyDescent="0.25">
      <c r="A55" t="s">
        <v>113</v>
      </c>
      <c r="B55" t="s">
        <v>114</v>
      </c>
      <c r="C55" t="s">
        <v>237</v>
      </c>
      <c r="D55" s="1">
        <v>21.18</v>
      </c>
      <c r="E55" s="4">
        <v>29917.54</v>
      </c>
      <c r="F55" t="s">
        <v>101</v>
      </c>
      <c r="G55" s="7" t="s">
        <v>204</v>
      </c>
    </row>
    <row r="56" spans="1:7" x14ac:dyDescent="0.25">
      <c r="A56" t="s">
        <v>115</v>
      </c>
      <c r="B56" t="s">
        <v>116</v>
      </c>
      <c r="C56" t="s">
        <v>237</v>
      </c>
      <c r="D56" s="1">
        <v>9.5299999999999994</v>
      </c>
      <c r="E56" s="4">
        <v>6675.02</v>
      </c>
      <c r="F56" t="s">
        <v>27</v>
      </c>
      <c r="G56" s="7" t="s">
        <v>226</v>
      </c>
    </row>
    <row r="57" spans="1:7" x14ac:dyDescent="0.25">
      <c r="A57" t="s">
        <v>258</v>
      </c>
      <c r="B57" t="s">
        <v>259</v>
      </c>
      <c r="C57" t="s">
        <v>237</v>
      </c>
      <c r="D57" s="1">
        <v>20.86</v>
      </c>
      <c r="E57" s="4">
        <v>7793.04</v>
      </c>
      <c r="F57" t="s">
        <v>260</v>
      </c>
      <c r="G57" s="7">
        <v>42058</v>
      </c>
    </row>
    <row r="58" spans="1:7" x14ac:dyDescent="0.25">
      <c r="A58" t="s">
        <v>117</v>
      </c>
      <c r="B58" t="s">
        <v>118</v>
      </c>
      <c r="C58" t="s">
        <v>237</v>
      </c>
      <c r="D58" s="1">
        <v>17.38</v>
      </c>
      <c r="E58" s="4">
        <v>13816.74</v>
      </c>
      <c r="F58" t="s">
        <v>43</v>
      </c>
      <c r="G58" s="7" t="s">
        <v>205</v>
      </c>
    </row>
    <row r="59" spans="1:7" x14ac:dyDescent="0.25">
      <c r="A59" t="s">
        <v>119</v>
      </c>
      <c r="B59" t="s">
        <v>120</v>
      </c>
      <c r="C59" t="s">
        <v>237</v>
      </c>
      <c r="D59" s="1">
        <v>12.55</v>
      </c>
      <c r="E59" s="4">
        <v>8580.9699999999993</v>
      </c>
      <c r="F59" t="s">
        <v>18</v>
      </c>
      <c r="G59" s="7" t="s">
        <v>227</v>
      </c>
    </row>
    <row r="60" spans="1:7" x14ac:dyDescent="0.25">
      <c r="A60" t="s">
        <v>261</v>
      </c>
      <c r="B60" t="s">
        <v>262</v>
      </c>
      <c r="C60" t="s">
        <v>236</v>
      </c>
      <c r="D60" s="1">
        <v>17.38</v>
      </c>
      <c r="E60" s="4">
        <v>24677.3</v>
      </c>
      <c r="F60" t="s">
        <v>43</v>
      </c>
      <c r="G60" s="7">
        <v>42688</v>
      </c>
    </row>
    <row r="61" spans="1:7" x14ac:dyDescent="0.25">
      <c r="A61" t="s">
        <v>121</v>
      </c>
      <c r="B61" t="s">
        <v>122</v>
      </c>
      <c r="C61" t="s">
        <v>237</v>
      </c>
      <c r="D61" s="1">
        <v>10.08</v>
      </c>
      <c r="E61" s="4">
        <v>7950.12</v>
      </c>
      <c r="F61" t="s">
        <v>27</v>
      </c>
      <c r="G61" s="7" t="s">
        <v>228</v>
      </c>
    </row>
    <row r="62" spans="1:7" x14ac:dyDescent="0.25">
      <c r="A62" t="s">
        <v>123</v>
      </c>
      <c r="B62" t="s">
        <v>124</v>
      </c>
      <c r="C62" t="s">
        <v>236</v>
      </c>
      <c r="D62" s="1">
        <v>26.46</v>
      </c>
      <c r="E62" s="1">
        <f>D62*1950</f>
        <v>51597</v>
      </c>
      <c r="F62" t="s">
        <v>125</v>
      </c>
      <c r="G62" s="7" t="s">
        <v>187</v>
      </c>
    </row>
    <row r="63" spans="1:7" x14ac:dyDescent="0.25">
      <c r="A63" t="s">
        <v>126</v>
      </c>
      <c r="B63" t="s">
        <v>127</v>
      </c>
      <c r="C63" t="s">
        <v>237</v>
      </c>
      <c r="D63" s="1">
        <v>9.7200000000000006</v>
      </c>
      <c r="E63" s="4">
        <v>5549.33</v>
      </c>
      <c r="F63" t="s">
        <v>27</v>
      </c>
      <c r="G63" s="7" t="s">
        <v>229</v>
      </c>
    </row>
    <row r="64" spans="1:7" x14ac:dyDescent="0.25">
      <c r="A64" t="s">
        <v>128</v>
      </c>
      <c r="B64" t="s">
        <v>129</v>
      </c>
      <c r="C64" t="s">
        <v>236</v>
      </c>
      <c r="D64" s="1">
        <v>23.07</v>
      </c>
      <c r="E64" s="1">
        <f>D64*1950</f>
        <v>44986.5</v>
      </c>
      <c r="F64" t="s">
        <v>130</v>
      </c>
      <c r="G64" s="7" t="s">
        <v>188</v>
      </c>
    </row>
    <row r="65" spans="1:7" x14ac:dyDescent="0.25">
      <c r="A65" t="s">
        <v>131</v>
      </c>
      <c r="B65" t="s">
        <v>132</v>
      </c>
      <c r="C65" t="s">
        <v>237</v>
      </c>
      <c r="D65" s="1">
        <v>18.46</v>
      </c>
      <c r="E65" s="4">
        <v>8359.89</v>
      </c>
      <c r="F65" t="s">
        <v>18</v>
      </c>
      <c r="G65" s="7" t="s">
        <v>230</v>
      </c>
    </row>
    <row r="66" spans="1:7" x14ac:dyDescent="0.25">
      <c r="A66" t="s">
        <v>263</v>
      </c>
      <c r="B66" t="s">
        <v>264</v>
      </c>
      <c r="C66" t="s">
        <v>237</v>
      </c>
      <c r="D66" s="1">
        <v>12.31</v>
      </c>
      <c r="E66" s="4">
        <v>7327.84</v>
      </c>
      <c r="F66" t="s">
        <v>18</v>
      </c>
      <c r="G66" s="7">
        <v>42689</v>
      </c>
    </row>
    <row r="67" spans="1:7" x14ac:dyDescent="0.25">
      <c r="A67" t="s">
        <v>133</v>
      </c>
      <c r="B67" t="s">
        <v>134</v>
      </c>
      <c r="C67" t="s">
        <v>237</v>
      </c>
      <c r="D67" s="1">
        <v>23.3</v>
      </c>
      <c r="E67" s="4">
        <v>10291.19</v>
      </c>
      <c r="F67" t="s">
        <v>135</v>
      </c>
      <c r="G67" s="7" t="s">
        <v>231</v>
      </c>
    </row>
    <row r="68" spans="1:7" x14ac:dyDescent="0.25">
      <c r="A68" t="s">
        <v>136</v>
      </c>
      <c r="B68" t="s">
        <v>137</v>
      </c>
      <c r="C68" t="s">
        <v>236</v>
      </c>
      <c r="D68" s="1">
        <v>24.72</v>
      </c>
      <c r="E68" s="1">
        <f t="shared" ref="E68:E69" si="5">D68*1950</f>
        <v>48204</v>
      </c>
      <c r="F68" t="s">
        <v>43</v>
      </c>
      <c r="G68" s="7" t="s">
        <v>189</v>
      </c>
    </row>
    <row r="69" spans="1:7" x14ac:dyDescent="0.25">
      <c r="A69" t="s">
        <v>138</v>
      </c>
      <c r="B69" t="s">
        <v>139</v>
      </c>
      <c r="C69" t="s">
        <v>236</v>
      </c>
      <c r="D69" s="1">
        <v>39.764699999999998</v>
      </c>
      <c r="E69" s="1">
        <f t="shared" si="5"/>
        <v>77541.164999999994</v>
      </c>
      <c r="F69" t="s">
        <v>140</v>
      </c>
      <c r="G69" s="7" t="s">
        <v>190</v>
      </c>
    </row>
    <row r="70" spans="1:7" x14ac:dyDescent="0.25">
      <c r="A70" t="s">
        <v>141</v>
      </c>
      <c r="B70" t="s">
        <v>142</v>
      </c>
      <c r="C70" t="s">
        <v>237</v>
      </c>
      <c r="D70" s="1">
        <v>17.38</v>
      </c>
      <c r="E70" s="4">
        <v>24376.02</v>
      </c>
      <c r="F70" t="s">
        <v>43</v>
      </c>
      <c r="G70" s="7" t="s">
        <v>206</v>
      </c>
    </row>
    <row r="71" spans="1:7" x14ac:dyDescent="0.25">
      <c r="A71" t="s">
        <v>143</v>
      </c>
      <c r="B71" t="s">
        <v>144</v>
      </c>
      <c r="C71" t="s">
        <v>236</v>
      </c>
      <c r="D71" s="1">
        <v>18.95</v>
      </c>
      <c r="E71" s="1">
        <f t="shared" ref="E71:E73" si="6">D71*1950</f>
        <v>36952.5</v>
      </c>
      <c r="F71" t="s">
        <v>145</v>
      </c>
      <c r="G71" s="7" t="s">
        <v>191</v>
      </c>
    </row>
    <row r="72" spans="1:7" x14ac:dyDescent="0.25">
      <c r="A72" t="s">
        <v>146</v>
      </c>
      <c r="B72" t="s">
        <v>147</v>
      </c>
      <c r="C72" t="s">
        <v>236</v>
      </c>
      <c r="D72" s="1">
        <v>22.73</v>
      </c>
      <c r="E72" s="1">
        <f t="shared" si="6"/>
        <v>44323.5</v>
      </c>
      <c r="F72" t="s">
        <v>148</v>
      </c>
      <c r="G72" s="7" t="s">
        <v>192</v>
      </c>
    </row>
    <row r="73" spans="1:7" x14ac:dyDescent="0.25">
      <c r="A73" t="s">
        <v>149</v>
      </c>
      <c r="B73" t="s">
        <v>150</v>
      </c>
      <c r="C73" t="s">
        <v>236</v>
      </c>
      <c r="D73" s="1">
        <v>25.72</v>
      </c>
      <c r="E73" s="1">
        <f t="shared" si="6"/>
        <v>50154</v>
      </c>
      <c r="F73" t="s">
        <v>151</v>
      </c>
      <c r="G73" s="7" t="s">
        <v>193</v>
      </c>
    </row>
    <row r="74" spans="1:7" x14ac:dyDescent="0.25">
      <c r="A74" t="s">
        <v>152</v>
      </c>
      <c r="B74" t="s">
        <v>153</v>
      </c>
      <c r="C74" t="s">
        <v>237</v>
      </c>
      <c r="D74" s="1">
        <v>10.23</v>
      </c>
      <c r="E74" s="4">
        <v>7524.31</v>
      </c>
      <c r="F74" t="s">
        <v>27</v>
      </c>
      <c r="G74" s="7" t="s">
        <v>232</v>
      </c>
    </row>
    <row r="75" spans="1:7" x14ac:dyDescent="0.25">
      <c r="A75" t="s">
        <v>265</v>
      </c>
      <c r="B75" t="s">
        <v>266</v>
      </c>
      <c r="C75" t="s">
        <v>237</v>
      </c>
      <c r="D75" s="1">
        <v>21</v>
      </c>
      <c r="E75" s="4">
        <v>7449.75</v>
      </c>
      <c r="F75" t="s">
        <v>269</v>
      </c>
      <c r="G75" s="7">
        <v>41505</v>
      </c>
    </row>
    <row r="76" spans="1:7" x14ac:dyDescent="0.25">
      <c r="A76" t="s">
        <v>154</v>
      </c>
      <c r="B76" t="s">
        <v>155</v>
      </c>
      <c r="C76" t="s">
        <v>237</v>
      </c>
      <c r="D76" s="1">
        <v>16.38</v>
      </c>
      <c r="E76" s="4">
        <v>23035.57</v>
      </c>
      <c r="F76" t="s">
        <v>60</v>
      </c>
      <c r="G76" s="7" t="s">
        <v>207</v>
      </c>
    </row>
    <row r="77" spans="1:7" x14ac:dyDescent="0.25">
      <c r="A77" t="s">
        <v>156</v>
      </c>
      <c r="B77" t="s">
        <v>157</v>
      </c>
      <c r="C77" t="s">
        <v>236</v>
      </c>
      <c r="D77" s="1">
        <v>27.181699999999999</v>
      </c>
      <c r="E77" s="1">
        <f>D77*1950</f>
        <v>53004.314999999995</v>
      </c>
      <c r="F77" t="s">
        <v>158</v>
      </c>
      <c r="G77" s="7" t="s">
        <v>194</v>
      </c>
    </row>
    <row r="78" spans="1:7" x14ac:dyDescent="0.25">
      <c r="A78" t="s">
        <v>267</v>
      </c>
      <c r="B78" t="s">
        <v>268</v>
      </c>
      <c r="C78" t="s">
        <v>237</v>
      </c>
      <c r="D78" s="1">
        <v>20.79</v>
      </c>
      <c r="E78" s="4">
        <v>9261.9699999999993</v>
      </c>
      <c r="F78" t="s">
        <v>270</v>
      </c>
      <c r="G78" s="7">
        <v>40560</v>
      </c>
    </row>
    <row r="79" spans="1:7" x14ac:dyDescent="0.25">
      <c r="A79" t="s">
        <v>159</v>
      </c>
      <c r="B79" t="s">
        <v>160</v>
      </c>
      <c r="C79" t="s">
        <v>237</v>
      </c>
      <c r="D79" s="1">
        <v>12.62</v>
      </c>
      <c r="E79" s="4">
        <v>5799.93</v>
      </c>
      <c r="F79" t="s">
        <v>104</v>
      </c>
      <c r="G79" s="7" t="s">
        <v>217</v>
      </c>
    </row>
    <row r="80" spans="1:7" x14ac:dyDescent="0.25">
      <c r="A80" t="s">
        <v>161</v>
      </c>
      <c r="B80" t="s">
        <v>162</v>
      </c>
      <c r="C80" t="s">
        <v>237</v>
      </c>
      <c r="D80" s="1">
        <v>13.42</v>
      </c>
      <c r="E80" s="4">
        <v>11418.86</v>
      </c>
      <c r="F80" t="s">
        <v>163</v>
      </c>
      <c r="G80" s="7" t="s">
        <v>233</v>
      </c>
    </row>
    <row r="81" spans="1:7" x14ac:dyDescent="0.25">
      <c r="A81" t="s">
        <v>164</v>
      </c>
      <c r="B81" t="s">
        <v>165</v>
      </c>
      <c r="C81" t="s">
        <v>237</v>
      </c>
      <c r="D81" s="1">
        <v>17.38</v>
      </c>
      <c r="E81" s="4">
        <v>23965.1</v>
      </c>
      <c r="F81" t="s">
        <v>38</v>
      </c>
      <c r="G81" s="7" t="s">
        <v>208</v>
      </c>
    </row>
    <row r="82" spans="1:7" x14ac:dyDescent="0.25">
      <c r="A82" t="s">
        <v>166</v>
      </c>
      <c r="B82" t="s">
        <v>167</v>
      </c>
      <c r="C82" t="s">
        <v>237</v>
      </c>
      <c r="D82" s="1">
        <v>17.23</v>
      </c>
      <c r="E82" s="4">
        <v>22601.5</v>
      </c>
      <c r="F82" t="s">
        <v>168</v>
      </c>
      <c r="G82" s="8" t="s">
        <v>209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 01Payroll 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Karnoscak</dc:creator>
  <cp:lastModifiedBy>Christine Lazaris</cp:lastModifiedBy>
  <cp:lastPrinted>2018-04-20T19:28:47Z</cp:lastPrinted>
  <dcterms:created xsi:type="dcterms:W3CDTF">2018-04-13T18:09:59Z</dcterms:created>
  <dcterms:modified xsi:type="dcterms:W3CDTF">2018-04-20T20:41:23Z</dcterms:modified>
</cp:coreProperties>
</file>