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emontlibrary.local\Staff\Staff Home\scottdavis\Documents\"/>
    </mc:Choice>
  </mc:AlternateContent>
  <bookViews>
    <workbookView xWindow="270" yWindow="510" windowWidth="24615" windowHeight="13740"/>
  </bookViews>
  <sheets>
    <sheet name="report" sheetId="1" r:id="rId1"/>
  </sheets>
  <definedNames>
    <definedName name="_xlnm.Print_Titles" localSheetId="0">report!$2:$2</definedName>
  </definedName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10" i="1"/>
  <c r="G11" i="1"/>
  <c r="G13" i="1"/>
  <c r="G14" i="1"/>
  <c r="G15" i="1"/>
  <c r="G17" i="1"/>
  <c r="G18" i="1"/>
  <c r="G19" i="1"/>
  <c r="G21" i="1"/>
  <c r="G24" i="1"/>
  <c r="G26" i="1"/>
  <c r="G27" i="1"/>
  <c r="G28" i="1"/>
  <c r="G29" i="1"/>
  <c r="G30" i="1"/>
  <c r="G32" i="1"/>
  <c r="G34" i="1"/>
  <c r="G35" i="1"/>
  <c r="G36" i="1"/>
  <c r="G37" i="1"/>
  <c r="G38" i="1"/>
  <c r="G40" i="1"/>
  <c r="G41" i="1"/>
  <c r="G42" i="1"/>
  <c r="G43" i="1"/>
  <c r="G45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6" i="1"/>
  <c r="G67" i="1"/>
  <c r="G68" i="1"/>
  <c r="G70" i="1"/>
  <c r="G73" i="1"/>
  <c r="G75" i="1"/>
  <c r="G77" i="1"/>
  <c r="G78" i="1"/>
  <c r="G79" i="1"/>
  <c r="G80" i="1"/>
  <c r="G81" i="1"/>
  <c r="G82" i="1"/>
  <c r="G83" i="1"/>
  <c r="G84" i="1"/>
  <c r="G8" i="1"/>
  <c r="G9" i="1"/>
  <c r="G12" i="1"/>
  <c r="G16" i="1"/>
  <c r="G20" i="1"/>
  <c r="G22" i="1"/>
  <c r="G23" i="1"/>
  <c r="G25" i="1"/>
  <c r="G31" i="1"/>
  <c r="G33" i="1"/>
  <c r="G39" i="1"/>
  <c r="G44" i="1"/>
  <c r="G46" i="1"/>
  <c r="G47" i="1"/>
  <c r="G57" i="1"/>
  <c r="G65" i="1"/>
  <c r="G69" i="1"/>
  <c r="G71" i="1"/>
  <c r="G72" i="1"/>
  <c r="G74" i="1"/>
  <c r="G76" i="1"/>
  <c r="G3" i="1"/>
</calcChain>
</file>

<file path=xl/sharedStrings.xml><?xml version="1.0" encoding="utf-8"?>
<sst xmlns="http://schemas.openxmlformats.org/spreadsheetml/2006/main" count="403" uniqueCount="207">
  <si>
    <t>Last Name</t>
  </si>
  <si>
    <t>First Name</t>
  </si>
  <si>
    <t>MI</t>
  </si>
  <si>
    <t>Date Hired</t>
  </si>
  <si>
    <t>Cerniglia</t>
  </si>
  <si>
    <t>Christine</t>
  </si>
  <si>
    <t>F</t>
  </si>
  <si>
    <t>Circulation</t>
  </si>
  <si>
    <t>Olmos</t>
  </si>
  <si>
    <t>Margarita</t>
  </si>
  <si>
    <t>R</t>
  </si>
  <si>
    <t>Tylka</t>
  </si>
  <si>
    <t>Mary</t>
  </si>
  <si>
    <t>B</t>
  </si>
  <si>
    <t>Shibovich</t>
  </si>
  <si>
    <t>Lisa</t>
  </si>
  <si>
    <t>D</t>
  </si>
  <si>
    <t>Youth Services</t>
  </si>
  <si>
    <t>Gurevich</t>
  </si>
  <si>
    <t>Bella</t>
  </si>
  <si>
    <t/>
  </si>
  <si>
    <t>Tech Services</t>
  </si>
  <si>
    <t>Lewis</t>
  </si>
  <si>
    <t>Denise</t>
  </si>
  <si>
    <t>Kruse</t>
  </si>
  <si>
    <t>Susan</t>
  </si>
  <si>
    <t>K</t>
  </si>
  <si>
    <t>Administration</t>
  </si>
  <si>
    <t>Haltom</t>
  </si>
  <si>
    <t>Brett</t>
  </si>
  <si>
    <t>J</t>
  </si>
  <si>
    <t>Facilities</t>
  </si>
  <si>
    <t>McCarthy</t>
  </si>
  <si>
    <t>Bridget</t>
  </si>
  <si>
    <t>Stipanowich</t>
  </si>
  <si>
    <t>James</t>
  </si>
  <si>
    <t>M</t>
  </si>
  <si>
    <t>Davis</t>
  </si>
  <si>
    <t>Scott</t>
  </si>
  <si>
    <t>A</t>
  </si>
  <si>
    <t>Cumberland</t>
  </si>
  <si>
    <t>Joyce</t>
  </si>
  <si>
    <t>I</t>
  </si>
  <si>
    <t>McCue</t>
  </si>
  <si>
    <t>Amanda</t>
  </si>
  <si>
    <t>Bruli</t>
  </si>
  <si>
    <t>Anne</t>
  </si>
  <si>
    <t>Bolton</t>
  </si>
  <si>
    <t>Karen</t>
  </si>
  <si>
    <t>Mora</t>
  </si>
  <si>
    <t>Ninfa</t>
  </si>
  <si>
    <t>S</t>
  </si>
  <si>
    <t>Ingram</t>
  </si>
  <si>
    <t>Rebecca</t>
  </si>
  <si>
    <t>Becker</t>
  </si>
  <si>
    <t>Richard</t>
  </si>
  <si>
    <t>L</t>
  </si>
  <si>
    <t>Adult Services</t>
  </si>
  <si>
    <t>Van Sickle</t>
  </si>
  <si>
    <t>Hucker</t>
  </si>
  <si>
    <t>Tracy</t>
  </si>
  <si>
    <t>Rezek</t>
  </si>
  <si>
    <t>Rachael</t>
  </si>
  <si>
    <t>Ryan</t>
  </si>
  <si>
    <t>Margaret</t>
  </si>
  <si>
    <t>Masterson</t>
  </si>
  <si>
    <t>E</t>
  </si>
  <si>
    <t>Zahnle</t>
  </si>
  <si>
    <t>Marie</t>
  </si>
  <si>
    <t>Groppi</t>
  </si>
  <si>
    <t>Larry</t>
  </si>
  <si>
    <t>McLaughlin</t>
  </si>
  <si>
    <t>Pamela</t>
  </si>
  <si>
    <t>Poska</t>
  </si>
  <si>
    <t>Hutter</t>
  </si>
  <si>
    <t>Ruth</t>
  </si>
  <si>
    <t>Fine</t>
  </si>
  <si>
    <t>Robin</t>
  </si>
  <si>
    <t>Warpenberg</t>
  </si>
  <si>
    <t>Alina</t>
  </si>
  <si>
    <t>Harris</t>
  </si>
  <si>
    <t>Wendy</t>
  </si>
  <si>
    <t>Kong</t>
  </si>
  <si>
    <t>Anna</t>
  </si>
  <si>
    <t>Zych</t>
  </si>
  <si>
    <t>Leisha</t>
  </si>
  <si>
    <t>Hernandez</t>
  </si>
  <si>
    <t>Diane</t>
  </si>
  <si>
    <t>G</t>
  </si>
  <si>
    <t>Pearson</t>
  </si>
  <si>
    <t>Kristin</t>
  </si>
  <si>
    <t>Bulaich</t>
  </si>
  <si>
    <t>Michelle</t>
  </si>
  <si>
    <t>Neir</t>
  </si>
  <si>
    <t>Laurie</t>
  </si>
  <si>
    <t>Mulhern</t>
  </si>
  <si>
    <t>Holly</t>
  </si>
  <si>
    <t>T</t>
  </si>
  <si>
    <t>Ruiz</t>
  </si>
  <si>
    <t>Leslie</t>
  </si>
  <si>
    <t>Bedolla</t>
  </si>
  <si>
    <t>Carlos</t>
  </si>
  <si>
    <t>McEneely</t>
  </si>
  <si>
    <t>Kathryn</t>
  </si>
  <si>
    <t>Garcia</t>
  </si>
  <si>
    <t>Christina</t>
  </si>
  <si>
    <t>M.</t>
  </si>
  <si>
    <t>O'Kane</t>
  </si>
  <si>
    <t>Laura</t>
  </si>
  <si>
    <t>S.</t>
  </si>
  <si>
    <t>Rader</t>
  </si>
  <si>
    <t>A.</t>
  </si>
  <si>
    <t>Koetz</t>
  </si>
  <si>
    <t>Madeline</t>
  </si>
  <si>
    <t>C</t>
  </si>
  <si>
    <t>Aument</t>
  </si>
  <si>
    <t>Tyler</t>
  </si>
  <si>
    <t>Ciombor</t>
  </si>
  <si>
    <t>Wilson</t>
  </si>
  <si>
    <t>Kulis</t>
  </si>
  <si>
    <t>Nishimori</t>
  </si>
  <si>
    <t>Kosuke</t>
  </si>
  <si>
    <t>Such</t>
  </si>
  <si>
    <t>Katherine</t>
  </si>
  <si>
    <t>Vazquez</t>
  </si>
  <si>
    <t>Lisandra</t>
  </si>
  <si>
    <t>Hiegel</t>
  </si>
  <si>
    <t>Jack</t>
  </si>
  <si>
    <t>Patel</t>
  </si>
  <si>
    <t>Kirti</t>
  </si>
  <si>
    <t>P</t>
  </si>
  <si>
    <t>Dzickanski</t>
  </si>
  <si>
    <t>Nadine</t>
  </si>
  <si>
    <t>Garrett</t>
  </si>
  <si>
    <t>Shelby</t>
  </si>
  <si>
    <t>Beverley</t>
  </si>
  <si>
    <t>Joel</t>
  </si>
  <si>
    <t>Schaible-Klaiss</t>
  </si>
  <si>
    <t>Raymond</t>
  </si>
  <si>
    <t>Julio</t>
  </si>
  <si>
    <t>Bauman</t>
  </si>
  <si>
    <t>Collette</t>
  </si>
  <si>
    <t>Sandra</t>
  </si>
  <si>
    <t>Emminger</t>
  </si>
  <si>
    <t>Lynne</t>
  </si>
  <si>
    <t>Oblinger</t>
  </si>
  <si>
    <t>Daniel</t>
  </si>
  <si>
    <t>Engelhardt</t>
  </si>
  <si>
    <t>Blomberg</t>
  </si>
  <si>
    <t>Carrie</t>
  </si>
  <si>
    <t>Staufenbiel</t>
  </si>
  <si>
    <t>Strawder</t>
  </si>
  <si>
    <t>Jeleniewski</t>
  </si>
  <si>
    <t>Jonah</t>
  </si>
  <si>
    <t>Hansen</t>
  </si>
  <si>
    <t>Alexa</t>
  </si>
  <si>
    <t>Scheibler</t>
  </si>
  <si>
    <t>Molly</t>
  </si>
  <si>
    <t>Emma</t>
  </si>
  <si>
    <t>Scheuer</t>
  </si>
  <si>
    <t>Ann</t>
  </si>
  <si>
    <t>Megan</t>
  </si>
  <si>
    <t>Carol</t>
  </si>
  <si>
    <t>Mason</t>
  </si>
  <si>
    <t>Louise</t>
  </si>
  <si>
    <t>Budd</t>
  </si>
  <si>
    <t>Roswick</t>
  </si>
  <si>
    <t>Title</t>
  </si>
  <si>
    <t>Department</t>
  </si>
  <si>
    <t>Shelver</t>
  </si>
  <si>
    <t>Librarian</t>
  </si>
  <si>
    <t>Dept. Head</t>
  </si>
  <si>
    <t>Circulation Assistant</t>
  </si>
  <si>
    <t>Facilities Assistant</t>
  </si>
  <si>
    <t>Library Associate</t>
  </si>
  <si>
    <t>Director</t>
  </si>
  <si>
    <t>IT Coordinator</t>
  </si>
  <si>
    <t>Facilities Supervisor</t>
  </si>
  <si>
    <t>Technical Associate</t>
  </si>
  <si>
    <t>Assistant Director</t>
  </si>
  <si>
    <t>Accounting Coordinator</t>
  </si>
  <si>
    <t>Library Assistant</t>
  </si>
  <si>
    <t>Facilities Associate</t>
  </si>
  <si>
    <t>Graphic Artist</t>
  </si>
  <si>
    <t>Facilites Associate</t>
  </si>
  <si>
    <t>Circulation Associate</t>
  </si>
  <si>
    <t>Technology Associate</t>
  </si>
  <si>
    <t>PR/Marketing Coor</t>
  </si>
  <si>
    <t>Bjorn</t>
  </si>
  <si>
    <t>Julia</t>
  </si>
  <si>
    <t>Clegg</t>
  </si>
  <si>
    <t xml:space="preserve">Flanders </t>
  </si>
  <si>
    <t>Heneckson</t>
  </si>
  <si>
    <t>Laird</t>
  </si>
  <si>
    <t>Justine</t>
  </si>
  <si>
    <t>Jan</t>
  </si>
  <si>
    <t>Mystica</t>
  </si>
  <si>
    <t>Russ</t>
  </si>
  <si>
    <t>Facilites</t>
  </si>
  <si>
    <t>Martinez</t>
  </si>
  <si>
    <t>Lilly</t>
  </si>
  <si>
    <t>Dorothy</t>
  </si>
  <si>
    <t>2017 FOIA information</t>
  </si>
  <si>
    <t>Bonus</t>
  </si>
  <si>
    <t>Overtime</t>
  </si>
  <si>
    <t>Total Annual Salary</t>
  </si>
  <si>
    <t>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</si>
</sst>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\$#,##0.00##_);[Red]\(\$#,##0.00##\)"/>
  </numFmts>
  <fonts count="9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sz val="10"/>
      <color indexed="8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" fontId="0" fillId="0" borderId="0" xfId="0" applyNumberFormat="1" applyFill="1" applyAlignment="1"/>
    <xf numFmtId="4" fontId="2" fillId="0" borderId="0" xfId="0" applyNumberFormat="1" applyFont="1"/>
    <xf numFmtId="4" fontId="0" fillId="0" borderId="0" xfId="0" applyNumberFormat="1"/>
    <xf numFmtId="0" fontId="7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0" fontId="6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165" fontId="2" fillId="0" borderId="0" xfId="0" applyNumberFormat="1" applyFont="1"/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top" wrapText="1" indent="2"/>
    </xf>
    <xf numFmtId="0" fontId="1" fillId="0" borderId="0" xfId="0" applyFont="1" applyFill="1" applyAlignment="1">
      <alignment horizontal="center" vertical="top" wrapText="1"/>
    </xf>
    <xf numFmtId="2" fontId="0" fillId="0" borderId="0" xfId="0" applyNumberFormat="1" applyFill="1" applyAlignment="1"/>
    <xf numFmtId="2" fontId="5" fillId="0" borderId="0" xfId="0" applyNumberFormat="1" applyFont="1" applyFill="1" applyAlignment="1">
      <alignment horizontal="center" vertical="top" wrapText="1"/>
    </xf>
    <xf numFmtId="2" fontId="2" fillId="0" borderId="0" xfId="0" applyNumberFormat="1" applyFont="1"/>
    <xf numFmtId="2" fontId="0" fillId="0" borderId="0" xfId="0" applyNumberFormat="1"/>
    <xf numFmtId="0" fontId="8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zoomScaleNormal="100" workbookViewId="0">
      <selection activeCell="F91" sqref="F91"/>
    </sheetView>
  </sheetViews>
  <sheetFormatPr defaultRowHeight="15" x14ac:dyDescent="0.25"/>
  <cols>
    <col min="1" max="1" width="13.5703125" bestFit="1" customWidth="1"/>
    <col min="2" max="2" width="9.7109375" bestFit="1" customWidth="1"/>
    <col min="3" max="3" width="2.85546875" style="8" bestFit="1" customWidth="1"/>
    <col min="4" max="4" width="22.28515625" style="19" bestFit="1" customWidth="1"/>
    <col min="5" max="5" width="12.5703125" bestFit="1" customWidth="1"/>
    <col min="6" max="6" width="9.85546875" style="8" bestFit="1" customWidth="1"/>
    <col min="7" max="7" width="11.28515625" bestFit="1" customWidth="1"/>
    <col min="8" max="8" width="10" style="12" bestFit="1" customWidth="1"/>
    <col min="9" max="9" width="10.42578125" style="32" customWidth="1"/>
    <col min="10" max="10" width="13.140625" style="12" customWidth="1"/>
  </cols>
  <sheetData>
    <row r="1" spans="1:10" s="4" customFormat="1" ht="25.5" customHeight="1" x14ac:dyDescent="0.25">
      <c r="A1" s="33" t="s">
        <v>202</v>
      </c>
      <c r="B1" s="33"/>
      <c r="C1" s="33"/>
      <c r="D1" s="16"/>
      <c r="E1" s="3"/>
      <c r="F1" s="6"/>
      <c r="G1" s="5"/>
      <c r="H1" s="10"/>
      <c r="I1" s="29"/>
      <c r="J1" s="10"/>
    </row>
    <row r="2" spans="1:10" s="26" customFormat="1" ht="29.25" customHeight="1" x14ac:dyDescent="0.25">
      <c r="A2" s="23" t="s">
        <v>0</v>
      </c>
      <c r="B2" s="23" t="s">
        <v>1</v>
      </c>
      <c r="C2" s="24" t="s">
        <v>2</v>
      </c>
      <c r="D2" s="27" t="s">
        <v>167</v>
      </c>
      <c r="E2" s="25" t="s">
        <v>168</v>
      </c>
      <c r="F2" s="24" t="s">
        <v>3</v>
      </c>
      <c r="G2" s="28" t="s">
        <v>206</v>
      </c>
      <c r="H2" s="22" t="s">
        <v>204</v>
      </c>
      <c r="I2" s="30" t="s">
        <v>203</v>
      </c>
      <c r="J2" s="28" t="s">
        <v>205</v>
      </c>
    </row>
    <row r="3" spans="1:10" x14ac:dyDescent="0.25">
      <c r="A3" s="1" t="s">
        <v>115</v>
      </c>
      <c r="B3" s="1" t="s">
        <v>116</v>
      </c>
      <c r="C3" s="14" t="s">
        <v>36</v>
      </c>
      <c r="D3" s="17" t="s">
        <v>169</v>
      </c>
      <c r="E3" s="1" t="s">
        <v>7</v>
      </c>
      <c r="F3" s="7">
        <v>42591</v>
      </c>
      <c r="G3" s="11">
        <f>J3-H3-I3</f>
        <v>4047.7200000000003</v>
      </c>
      <c r="H3" s="11"/>
      <c r="I3" s="31">
        <v>57.21</v>
      </c>
      <c r="J3" s="11">
        <v>4104.93</v>
      </c>
    </row>
    <row r="4" spans="1:10" x14ac:dyDescent="0.25">
      <c r="A4" s="1" t="s">
        <v>140</v>
      </c>
      <c r="B4" s="1" t="s">
        <v>108</v>
      </c>
      <c r="C4" s="14" t="s">
        <v>39</v>
      </c>
      <c r="D4" s="17" t="s">
        <v>169</v>
      </c>
      <c r="E4" s="1" t="s">
        <v>7</v>
      </c>
      <c r="F4" s="7">
        <v>42578</v>
      </c>
      <c r="G4" s="11">
        <f>J4-H4-I4</f>
        <v>4436.5200000000004</v>
      </c>
      <c r="H4" s="11"/>
      <c r="I4" s="31">
        <v>57.2</v>
      </c>
      <c r="J4" s="11">
        <v>4493.72</v>
      </c>
    </row>
    <row r="5" spans="1:10" x14ac:dyDescent="0.25">
      <c r="A5" s="1" t="s">
        <v>54</v>
      </c>
      <c r="B5" s="1" t="s">
        <v>55</v>
      </c>
      <c r="C5" s="14" t="s">
        <v>56</v>
      </c>
      <c r="D5" s="17" t="s">
        <v>170</v>
      </c>
      <c r="E5" s="1" t="s">
        <v>57</v>
      </c>
      <c r="F5" s="7">
        <v>33136</v>
      </c>
      <c r="G5" s="11">
        <f>J5-H5-I5</f>
        <v>55367.57</v>
      </c>
      <c r="H5" s="11"/>
      <c r="I5" s="31">
        <v>123.88</v>
      </c>
      <c r="J5" s="11">
        <v>55491.45</v>
      </c>
    </row>
    <row r="6" spans="1:10" x14ac:dyDescent="0.25">
      <c r="A6" s="1" t="s">
        <v>100</v>
      </c>
      <c r="B6" s="1" t="s">
        <v>101</v>
      </c>
      <c r="C6" s="14" t="s">
        <v>39</v>
      </c>
      <c r="D6" s="17" t="s">
        <v>173</v>
      </c>
      <c r="E6" s="1" t="s">
        <v>31</v>
      </c>
      <c r="F6" s="7">
        <v>41980</v>
      </c>
      <c r="G6" s="11">
        <f>J6-H6-I6</f>
        <v>19434.54</v>
      </c>
      <c r="H6" s="11"/>
      <c r="I6" s="31">
        <v>56.78</v>
      </c>
      <c r="J6" s="11">
        <v>19491.32</v>
      </c>
    </row>
    <row r="7" spans="1:10" x14ac:dyDescent="0.25">
      <c r="A7" s="1" t="s">
        <v>135</v>
      </c>
      <c r="B7" s="1" t="s">
        <v>136</v>
      </c>
      <c r="C7" s="14" t="s">
        <v>20</v>
      </c>
      <c r="D7" s="17" t="s">
        <v>170</v>
      </c>
      <c r="E7" s="1" t="s">
        <v>17</v>
      </c>
      <c r="F7" s="7">
        <v>43052</v>
      </c>
      <c r="G7" s="11">
        <f>J7-H7-I7</f>
        <v>4142.6000000000004</v>
      </c>
      <c r="H7" s="11"/>
      <c r="I7" s="31">
        <v>89.48</v>
      </c>
      <c r="J7" s="11">
        <v>4232.08</v>
      </c>
    </row>
    <row r="8" spans="1:10" x14ac:dyDescent="0.25">
      <c r="A8" s="13" t="s">
        <v>188</v>
      </c>
      <c r="B8" s="9" t="s">
        <v>189</v>
      </c>
      <c r="C8" s="15" t="s">
        <v>16</v>
      </c>
      <c r="D8" s="17" t="s">
        <v>178</v>
      </c>
      <c r="E8" s="9" t="s">
        <v>21</v>
      </c>
      <c r="F8" s="2">
        <v>33112</v>
      </c>
      <c r="G8" s="11">
        <f>J8-H8-I8</f>
        <v>47062.57</v>
      </c>
      <c r="H8" s="11"/>
      <c r="I8" s="31">
        <v>90.2</v>
      </c>
      <c r="J8" s="11">
        <v>47152.77</v>
      </c>
    </row>
    <row r="9" spans="1:10" x14ac:dyDescent="0.25">
      <c r="A9" s="9" t="s">
        <v>148</v>
      </c>
      <c r="B9" s="9" t="s">
        <v>149</v>
      </c>
      <c r="C9" s="14"/>
      <c r="D9" s="17" t="s">
        <v>172</v>
      </c>
      <c r="E9" s="9" t="s">
        <v>7</v>
      </c>
      <c r="F9" s="2">
        <v>41982</v>
      </c>
      <c r="G9" s="11">
        <f>J9-H9-I9</f>
        <v>3178.14</v>
      </c>
      <c r="H9" s="11"/>
      <c r="I9" s="31"/>
      <c r="J9" s="11">
        <v>3178.14</v>
      </c>
    </row>
    <row r="10" spans="1:10" x14ac:dyDescent="0.25">
      <c r="A10" s="1" t="s">
        <v>47</v>
      </c>
      <c r="B10" s="1" t="s">
        <v>48</v>
      </c>
      <c r="C10" s="15" t="s">
        <v>56</v>
      </c>
      <c r="D10" s="17" t="s">
        <v>171</v>
      </c>
      <c r="E10" s="1" t="s">
        <v>7</v>
      </c>
      <c r="F10" s="7">
        <v>34458</v>
      </c>
      <c r="G10" s="11">
        <f>J10-H10-I10</f>
        <v>56185.35</v>
      </c>
      <c r="H10" s="11"/>
      <c r="I10" s="31">
        <v>123.92</v>
      </c>
      <c r="J10" s="11">
        <v>56309.27</v>
      </c>
    </row>
    <row r="11" spans="1:10" x14ac:dyDescent="0.25">
      <c r="A11" s="1" t="s">
        <v>45</v>
      </c>
      <c r="B11" s="1" t="s">
        <v>46</v>
      </c>
      <c r="C11" s="14" t="s">
        <v>36</v>
      </c>
      <c r="D11" s="17" t="s">
        <v>172</v>
      </c>
      <c r="E11" s="1" t="s">
        <v>7</v>
      </c>
      <c r="F11" s="7">
        <v>41666</v>
      </c>
      <c r="G11" s="11">
        <f>J11-H11-I11</f>
        <v>8389.94</v>
      </c>
      <c r="H11" s="11"/>
      <c r="I11" s="31">
        <v>54.15</v>
      </c>
      <c r="J11" s="11">
        <v>8444.09</v>
      </c>
    </row>
    <row r="12" spans="1:10" x14ac:dyDescent="0.25">
      <c r="A12" s="9" t="s">
        <v>165</v>
      </c>
      <c r="B12" s="9" t="s">
        <v>108</v>
      </c>
      <c r="C12" s="14"/>
      <c r="D12" s="17" t="s">
        <v>172</v>
      </c>
      <c r="E12" s="9" t="s">
        <v>7</v>
      </c>
      <c r="F12" s="2">
        <v>42870</v>
      </c>
      <c r="G12" s="11">
        <f>J12-H12-I12</f>
        <v>3209.08</v>
      </c>
      <c r="H12" s="11"/>
      <c r="I12" s="31"/>
      <c r="J12" s="11">
        <v>3209.08</v>
      </c>
    </row>
    <row r="13" spans="1:10" x14ac:dyDescent="0.25">
      <c r="A13" s="1" t="s">
        <v>91</v>
      </c>
      <c r="B13" s="1" t="s">
        <v>92</v>
      </c>
      <c r="C13" s="14" t="s">
        <v>66</v>
      </c>
      <c r="D13" s="17" t="s">
        <v>174</v>
      </c>
      <c r="E13" s="1" t="s">
        <v>57</v>
      </c>
      <c r="F13" s="7">
        <v>39671</v>
      </c>
      <c r="G13" s="11">
        <f>J13-H13-I13</f>
        <v>15257.2</v>
      </c>
      <c r="H13" s="11"/>
      <c r="I13" s="31">
        <v>57.21</v>
      </c>
      <c r="J13" s="11">
        <v>15314.41</v>
      </c>
    </row>
    <row r="14" spans="1:10" x14ac:dyDescent="0.25">
      <c r="A14" s="1" t="s">
        <v>4</v>
      </c>
      <c r="B14" s="1" t="s">
        <v>5</v>
      </c>
      <c r="C14" s="14" t="s">
        <v>6</v>
      </c>
      <c r="D14" s="17" t="s">
        <v>172</v>
      </c>
      <c r="E14" s="1" t="s">
        <v>7</v>
      </c>
      <c r="F14" s="7">
        <v>40268</v>
      </c>
      <c r="G14" s="11">
        <f>J14-H14-I14</f>
        <v>10439.609999999999</v>
      </c>
      <c r="H14" s="11"/>
      <c r="I14" s="31">
        <v>57.2</v>
      </c>
      <c r="J14" s="11">
        <v>10496.81</v>
      </c>
    </row>
    <row r="15" spans="1:10" x14ac:dyDescent="0.25">
      <c r="A15" s="1" t="s">
        <v>117</v>
      </c>
      <c r="B15" s="1" t="s">
        <v>12</v>
      </c>
      <c r="C15" s="14" t="s">
        <v>6</v>
      </c>
      <c r="D15" s="17" t="s">
        <v>172</v>
      </c>
      <c r="E15" s="1" t="s">
        <v>7</v>
      </c>
      <c r="F15" s="7">
        <v>42901</v>
      </c>
      <c r="G15" s="11">
        <f>J15-H15-I15</f>
        <v>4016.2799999999997</v>
      </c>
      <c r="H15" s="11"/>
      <c r="I15" s="31">
        <v>54.13</v>
      </c>
      <c r="J15" s="11">
        <v>4070.41</v>
      </c>
    </row>
    <row r="16" spans="1:10" x14ac:dyDescent="0.25">
      <c r="A16" s="13" t="s">
        <v>190</v>
      </c>
      <c r="B16" s="9" t="s">
        <v>48</v>
      </c>
      <c r="C16" s="15" t="s">
        <v>56</v>
      </c>
      <c r="D16" s="17" t="s">
        <v>183</v>
      </c>
      <c r="E16" s="9" t="s">
        <v>27</v>
      </c>
      <c r="F16" s="2">
        <v>40400</v>
      </c>
      <c r="G16" s="11">
        <f>J16-H16-I16</f>
        <v>18748.240000000002</v>
      </c>
      <c r="H16" s="11"/>
      <c r="I16" s="31"/>
      <c r="J16" s="11">
        <v>18748.240000000002</v>
      </c>
    </row>
    <row r="17" spans="1:10" x14ac:dyDescent="0.25">
      <c r="A17" s="1" t="s">
        <v>141</v>
      </c>
      <c r="B17" s="1" t="s">
        <v>142</v>
      </c>
      <c r="C17" s="14" t="s">
        <v>56</v>
      </c>
      <c r="D17" s="17" t="s">
        <v>172</v>
      </c>
      <c r="E17" s="1" t="s">
        <v>7</v>
      </c>
      <c r="F17" s="7">
        <v>42857</v>
      </c>
      <c r="G17" s="11">
        <f>J17-H17-I17</f>
        <v>5129.99</v>
      </c>
      <c r="H17" s="11"/>
      <c r="I17" s="31">
        <v>57.2</v>
      </c>
      <c r="J17" s="11">
        <v>5187.1899999999996</v>
      </c>
    </row>
    <row r="18" spans="1:10" x14ac:dyDescent="0.25">
      <c r="A18" s="1" t="s">
        <v>40</v>
      </c>
      <c r="B18" s="1" t="s">
        <v>41</v>
      </c>
      <c r="C18" s="14" t="s">
        <v>42</v>
      </c>
      <c r="D18" s="17" t="s">
        <v>185</v>
      </c>
      <c r="E18" s="1" t="s">
        <v>7</v>
      </c>
      <c r="F18" s="7">
        <v>39580</v>
      </c>
      <c r="G18" s="11">
        <f>J18-H18-I18</f>
        <v>19782.36</v>
      </c>
      <c r="H18" s="11"/>
      <c r="I18" s="31">
        <v>56.91</v>
      </c>
      <c r="J18" s="11">
        <v>19839.27</v>
      </c>
    </row>
    <row r="19" spans="1:10" x14ac:dyDescent="0.25">
      <c r="A19" s="1" t="s">
        <v>37</v>
      </c>
      <c r="B19" s="1" t="s">
        <v>38</v>
      </c>
      <c r="C19" s="14" t="s">
        <v>39</v>
      </c>
      <c r="D19" s="17" t="s">
        <v>175</v>
      </c>
      <c r="E19" s="1" t="s">
        <v>27</v>
      </c>
      <c r="F19" s="7">
        <v>37809</v>
      </c>
      <c r="G19" s="11">
        <f>J19-H19-I19</f>
        <v>127093.68</v>
      </c>
      <c r="H19" s="11"/>
      <c r="I19" s="31">
        <v>106.32</v>
      </c>
      <c r="J19" s="11">
        <v>127200</v>
      </c>
    </row>
    <row r="20" spans="1:10" x14ac:dyDescent="0.25">
      <c r="A20" s="9" t="s">
        <v>37</v>
      </c>
      <c r="B20" s="9" t="s">
        <v>162</v>
      </c>
      <c r="C20" s="14"/>
      <c r="D20" s="17" t="s">
        <v>170</v>
      </c>
      <c r="E20" s="9" t="s">
        <v>17</v>
      </c>
      <c r="F20" s="2">
        <v>39379</v>
      </c>
      <c r="G20" s="11">
        <f>J20-H20-I20</f>
        <v>24111.34</v>
      </c>
      <c r="H20" s="11"/>
      <c r="I20" s="31"/>
      <c r="J20" s="11">
        <v>24111.34</v>
      </c>
    </row>
    <row r="21" spans="1:10" x14ac:dyDescent="0.25">
      <c r="A21" s="1" t="s">
        <v>131</v>
      </c>
      <c r="B21" s="1" t="s">
        <v>132</v>
      </c>
      <c r="C21" s="14" t="s">
        <v>39</v>
      </c>
      <c r="D21" s="17" t="s">
        <v>169</v>
      </c>
      <c r="E21" s="1" t="s">
        <v>7</v>
      </c>
      <c r="F21" s="7">
        <v>43003</v>
      </c>
      <c r="G21" s="11">
        <f>J21-H21-I21</f>
        <v>999.21</v>
      </c>
      <c r="H21" s="11"/>
      <c r="I21" s="31">
        <v>57.2</v>
      </c>
      <c r="J21" s="11">
        <v>1056.4100000000001</v>
      </c>
    </row>
    <row r="22" spans="1:10" x14ac:dyDescent="0.25">
      <c r="A22" s="9" t="s">
        <v>143</v>
      </c>
      <c r="B22" s="9" t="s">
        <v>144</v>
      </c>
      <c r="C22" s="14"/>
      <c r="D22" s="17" t="s">
        <v>172</v>
      </c>
      <c r="E22" s="9" t="s">
        <v>7</v>
      </c>
      <c r="F22" s="2">
        <v>40267</v>
      </c>
      <c r="G22" s="11">
        <f>J22-H22-I22</f>
        <v>3593.57</v>
      </c>
      <c r="H22" s="11"/>
      <c r="I22" s="31"/>
      <c r="J22" s="11">
        <v>3593.57</v>
      </c>
    </row>
    <row r="23" spans="1:10" x14ac:dyDescent="0.25">
      <c r="A23" s="9" t="s">
        <v>147</v>
      </c>
      <c r="B23" s="9" t="s">
        <v>53</v>
      </c>
      <c r="C23" s="14"/>
      <c r="D23" s="17" t="s">
        <v>169</v>
      </c>
      <c r="E23" s="9" t="s">
        <v>7</v>
      </c>
      <c r="F23" s="2">
        <v>42231</v>
      </c>
      <c r="G23" s="11">
        <f>J23-H23-I23</f>
        <v>2220.8000000000002</v>
      </c>
      <c r="H23" s="11"/>
      <c r="I23" s="31"/>
      <c r="J23" s="11">
        <v>2220.8000000000002</v>
      </c>
    </row>
    <row r="24" spans="1:10" x14ac:dyDescent="0.25">
      <c r="A24" s="1" t="s">
        <v>76</v>
      </c>
      <c r="B24" s="1" t="s">
        <v>77</v>
      </c>
      <c r="C24" s="14" t="s">
        <v>51</v>
      </c>
      <c r="D24" s="17" t="s">
        <v>172</v>
      </c>
      <c r="E24" s="1" t="s">
        <v>7</v>
      </c>
      <c r="F24" s="7">
        <v>39203</v>
      </c>
      <c r="G24" s="11">
        <f>J24-H24-I24</f>
        <v>7799.7</v>
      </c>
      <c r="H24" s="11"/>
      <c r="I24" s="31">
        <v>54.14</v>
      </c>
      <c r="J24" s="11">
        <v>7853.84</v>
      </c>
    </row>
    <row r="25" spans="1:10" x14ac:dyDescent="0.25">
      <c r="A25" s="9" t="s">
        <v>191</v>
      </c>
      <c r="B25" s="9" t="s">
        <v>161</v>
      </c>
      <c r="C25" s="14"/>
      <c r="D25" s="17" t="s">
        <v>172</v>
      </c>
      <c r="E25" s="9" t="s">
        <v>7</v>
      </c>
      <c r="F25" s="2">
        <v>41715</v>
      </c>
      <c r="G25" s="11">
        <f>J25-H25-I25</f>
        <v>5532.66</v>
      </c>
      <c r="H25" s="11"/>
      <c r="I25" s="31"/>
      <c r="J25" s="11">
        <v>5532.66</v>
      </c>
    </row>
    <row r="26" spans="1:10" x14ac:dyDescent="0.25">
      <c r="A26" s="1" t="s">
        <v>104</v>
      </c>
      <c r="B26" s="1" t="s">
        <v>105</v>
      </c>
      <c r="C26" s="14" t="s">
        <v>106</v>
      </c>
      <c r="D26" s="17" t="s">
        <v>170</v>
      </c>
      <c r="E26" s="1" t="s">
        <v>17</v>
      </c>
      <c r="F26" s="7">
        <v>42012</v>
      </c>
      <c r="G26" s="11">
        <f>J26-H26-I26</f>
        <v>42544</v>
      </c>
      <c r="H26" s="11">
        <v>90.75</v>
      </c>
      <c r="I26" s="31">
        <v>90.22</v>
      </c>
      <c r="J26" s="11">
        <v>42724.97</v>
      </c>
    </row>
    <row r="27" spans="1:10" x14ac:dyDescent="0.25">
      <c r="A27" s="1" t="s">
        <v>133</v>
      </c>
      <c r="B27" s="1" t="s">
        <v>134</v>
      </c>
      <c r="C27" s="14" t="s">
        <v>20</v>
      </c>
      <c r="D27" s="17" t="s">
        <v>170</v>
      </c>
      <c r="E27" s="1" t="s">
        <v>17</v>
      </c>
      <c r="F27" s="7">
        <v>43017</v>
      </c>
      <c r="G27" s="11">
        <f>J27-H27-I27</f>
        <v>12487.140000000001</v>
      </c>
      <c r="H27" s="11">
        <v>7.5</v>
      </c>
      <c r="I27" s="31">
        <v>90.22</v>
      </c>
      <c r="J27" s="11">
        <v>12584.86</v>
      </c>
    </row>
    <row r="28" spans="1:10" x14ac:dyDescent="0.25">
      <c r="A28" s="1" t="s">
        <v>69</v>
      </c>
      <c r="B28" s="1" t="s">
        <v>70</v>
      </c>
      <c r="C28" s="14" t="s">
        <v>30</v>
      </c>
      <c r="D28" s="17" t="s">
        <v>176</v>
      </c>
      <c r="E28" s="1" t="s">
        <v>27</v>
      </c>
      <c r="F28" s="7">
        <v>40179</v>
      </c>
      <c r="G28" s="11">
        <f>J28-H28-I28</f>
        <v>57463.12</v>
      </c>
      <c r="H28" s="11"/>
      <c r="I28" s="31">
        <v>120.31</v>
      </c>
      <c r="J28" s="11">
        <v>57583.43</v>
      </c>
    </row>
    <row r="29" spans="1:10" x14ac:dyDescent="0.25">
      <c r="A29" s="1" t="s">
        <v>18</v>
      </c>
      <c r="B29" s="1" t="s">
        <v>19</v>
      </c>
      <c r="C29" s="14" t="s">
        <v>20</v>
      </c>
      <c r="D29" s="17" t="s">
        <v>178</v>
      </c>
      <c r="E29" s="1" t="s">
        <v>21</v>
      </c>
      <c r="F29" s="7">
        <v>40301</v>
      </c>
      <c r="G29" s="11">
        <f>J29-H29-I29</f>
        <v>41868.799999999996</v>
      </c>
      <c r="H29" s="11"/>
      <c r="I29" s="31">
        <v>60.15</v>
      </c>
      <c r="J29" s="11">
        <v>41928.949999999997</v>
      </c>
    </row>
    <row r="30" spans="1:10" x14ac:dyDescent="0.25">
      <c r="A30" s="1" t="s">
        <v>28</v>
      </c>
      <c r="B30" s="1" t="s">
        <v>29</v>
      </c>
      <c r="C30" s="14" t="s">
        <v>30</v>
      </c>
      <c r="D30" s="17" t="s">
        <v>177</v>
      </c>
      <c r="E30" s="1" t="s">
        <v>31</v>
      </c>
      <c r="F30" s="7">
        <v>36731</v>
      </c>
      <c r="G30" s="11">
        <f>J30-H30-I30</f>
        <v>67190.259999999995</v>
      </c>
      <c r="H30" s="11">
        <v>3308.72</v>
      </c>
      <c r="I30" s="31">
        <v>113.83</v>
      </c>
      <c r="J30" s="11">
        <v>70612.81</v>
      </c>
    </row>
    <row r="31" spans="1:10" x14ac:dyDescent="0.25">
      <c r="A31" s="13" t="s">
        <v>154</v>
      </c>
      <c r="B31" s="9" t="s">
        <v>155</v>
      </c>
      <c r="C31" s="14"/>
      <c r="D31" s="17" t="s">
        <v>187</v>
      </c>
      <c r="E31" s="9" t="s">
        <v>27</v>
      </c>
      <c r="F31" s="2">
        <v>42802</v>
      </c>
      <c r="G31" s="11">
        <f>J31-H31-I31</f>
        <v>31385.329999999998</v>
      </c>
      <c r="H31" s="11"/>
      <c r="I31" s="31">
        <v>1085.3800000000001</v>
      </c>
      <c r="J31" s="11">
        <v>32470.71</v>
      </c>
    </row>
    <row r="32" spans="1:10" x14ac:dyDescent="0.25">
      <c r="A32" s="1" t="s">
        <v>80</v>
      </c>
      <c r="B32" s="1" t="s">
        <v>81</v>
      </c>
      <c r="C32" s="14" t="s">
        <v>30</v>
      </c>
      <c r="D32" s="17" t="s">
        <v>178</v>
      </c>
      <c r="E32" s="1" t="s">
        <v>21</v>
      </c>
      <c r="F32" s="7">
        <v>39822</v>
      </c>
      <c r="G32" s="11">
        <f>J32-H32-I32</f>
        <v>22760.48</v>
      </c>
      <c r="H32" s="11"/>
      <c r="I32" s="31">
        <v>60.16</v>
      </c>
      <c r="J32" s="11">
        <v>22820.639999999999</v>
      </c>
    </row>
    <row r="33" spans="1:10" x14ac:dyDescent="0.25">
      <c r="A33" s="9" t="s">
        <v>192</v>
      </c>
      <c r="B33" s="9" t="s">
        <v>146</v>
      </c>
      <c r="C33" s="14"/>
      <c r="D33" s="17" t="s">
        <v>169</v>
      </c>
      <c r="E33" s="9" t="s">
        <v>7</v>
      </c>
      <c r="F33" s="2">
        <v>42137</v>
      </c>
      <c r="G33" s="11">
        <f>J33-H33-I33</f>
        <v>1158.75</v>
      </c>
      <c r="H33" s="11"/>
      <c r="I33" s="31"/>
      <c r="J33" s="11">
        <v>1158.75</v>
      </c>
    </row>
    <row r="34" spans="1:10" x14ac:dyDescent="0.25">
      <c r="A34" s="1" t="s">
        <v>86</v>
      </c>
      <c r="B34" s="1" t="s">
        <v>87</v>
      </c>
      <c r="C34" s="14" t="s">
        <v>88</v>
      </c>
      <c r="D34" s="17" t="s">
        <v>178</v>
      </c>
      <c r="E34" s="1" t="s">
        <v>21</v>
      </c>
      <c r="F34" s="7">
        <v>37711</v>
      </c>
      <c r="G34" s="11">
        <f>J34-H34-I34</f>
        <v>11602.09</v>
      </c>
      <c r="H34" s="11"/>
      <c r="I34" s="31">
        <v>57.21</v>
      </c>
      <c r="J34" s="11">
        <v>11659.3</v>
      </c>
    </row>
    <row r="35" spans="1:10" x14ac:dyDescent="0.25">
      <c r="A35" s="1" t="s">
        <v>126</v>
      </c>
      <c r="B35" s="1" t="s">
        <v>127</v>
      </c>
      <c r="C35" s="14" t="s">
        <v>97</v>
      </c>
      <c r="D35" s="17" t="s">
        <v>169</v>
      </c>
      <c r="E35" s="1" t="s">
        <v>7</v>
      </c>
      <c r="F35" s="7">
        <v>42984</v>
      </c>
      <c r="G35" s="11">
        <f>J35-H35-I35</f>
        <v>1269.6199999999999</v>
      </c>
      <c r="H35" s="11"/>
      <c r="I35" s="31">
        <v>57.21</v>
      </c>
      <c r="J35" s="11">
        <v>1326.83</v>
      </c>
    </row>
    <row r="36" spans="1:10" x14ac:dyDescent="0.25">
      <c r="A36" s="1" t="s">
        <v>59</v>
      </c>
      <c r="B36" s="1" t="s">
        <v>60</v>
      </c>
      <c r="C36" s="14" t="s">
        <v>36</v>
      </c>
      <c r="D36" s="17" t="s">
        <v>171</v>
      </c>
      <c r="E36" s="1" t="s">
        <v>21</v>
      </c>
      <c r="F36" s="7">
        <v>38369</v>
      </c>
      <c r="G36" s="11">
        <f>J36-H36-I36</f>
        <v>36611.699999999997</v>
      </c>
      <c r="H36" s="11"/>
      <c r="I36" s="31">
        <v>120.3</v>
      </c>
      <c r="J36" s="11">
        <v>36732</v>
      </c>
    </row>
    <row r="37" spans="1:10" x14ac:dyDescent="0.25">
      <c r="A37" s="1" t="s">
        <v>74</v>
      </c>
      <c r="B37" s="1" t="s">
        <v>75</v>
      </c>
      <c r="C37" s="14" t="s">
        <v>36</v>
      </c>
      <c r="D37" s="17" t="s">
        <v>172</v>
      </c>
      <c r="E37" s="1" t="s">
        <v>7</v>
      </c>
      <c r="F37" s="7">
        <v>38692</v>
      </c>
      <c r="G37" s="11">
        <f>J37-H37-I37</f>
        <v>8695.4000000000015</v>
      </c>
      <c r="H37" s="11"/>
      <c r="I37" s="31">
        <v>57.21</v>
      </c>
      <c r="J37" s="11">
        <v>8752.61</v>
      </c>
    </row>
    <row r="38" spans="1:10" x14ac:dyDescent="0.25">
      <c r="A38" s="1" t="s">
        <v>52</v>
      </c>
      <c r="B38" s="1" t="s">
        <v>53</v>
      </c>
      <c r="C38" s="14" t="s">
        <v>39</v>
      </c>
      <c r="D38" s="17" t="s">
        <v>179</v>
      </c>
      <c r="E38" s="1" t="s">
        <v>27</v>
      </c>
      <c r="F38" s="7">
        <v>36444</v>
      </c>
      <c r="G38" s="11">
        <f>J38-H38-I38</f>
        <v>74823.5</v>
      </c>
      <c r="H38" s="11"/>
      <c r="I38" s="31">
        <v>123.92</v>
      </c>
      <c r="J38" s="11">
        <v>74947.42</v>
      </c>
    </row>
    <row r="39" spans="1:10" x14ac:dyDescent="0.25">
      <c r="A39" s="9" t="s">
        <v>152</v>
      </c>
      <c r="B39" s="9" t="s">
        <v>153</v>
      </c>
      <c r="C39" s="14"/>
      <c r="D39" s="17" t="s">
        <v>186</v>
      </c>
      <c r="E39" s="9" t="s">
        <v>57</v>
      </c>
      <c r="F39" s="2">
        <v>42780</v>
      </c>
      <c r="G39" s="11">
        <f>J39-H39-I39</f>
        <v>4526.25</v>
      </c>
      <c r="H39" s="11"/>
      <c r="I39" s="31"/>
      <c r="J39" s="11">
        <v>4526.25</v>
      </c>
    </row>
    <row r="40" spans="1:10" x14ac:dyDescent="0.25">
      <c r="A40" s="1" t="s">
        <v>112</v>
      </c>
      <c r="B40" s="1" t="s">
        <v>113</v>
      </c>
      <c r="C40" s="14" t="s">
        <v>114</v>
      </c>
      <c r="D40" s="17" t="s">
        <v>186</v>
      </c>
      <c r="E40" s="1" t="s">
        <v>57</v>
      </c>
      <c r="F40" s="7">
        <v>42495</v>
      </c>
      <c r="G40" s="11">
        <f>J40-H40-I40</f>
        <v>16504.150000000001</v>
      </c>
      <c r="H40" s="11"/>
      <c r="I40" s="31">
        <v>57.21</v>
      </c>
      <c r="J40" s="11">
        <v>16561.36</v>
      </c>
    </row>
    <row r="41" spans="1:10" x14ac:dyDescent="0.25">
      <c r="A41" s="1" t="s">
        <v>82</v>
      </c>
      <c r="B41" s="1" t="s">
        <v>83</v>
      </c>
      <c r="C41" s="14" t="s">
        <v>26</v>
      </c>
      <c r="D41" s="17" t="s">
        <v>174</v>
      </c>
      <c r="E41" s="1" t="s">
        <v>17</v>
      </c>
      <c r="F41" s="7">
        <v>39791</v>
      </c>
      <c r="G41" s="11">
        <f>J41-H41-I41</f>
        <v>35932.699999999997</v>
      </c>
      <c r="H41" s="11">
        <v>14.12</v>
      </c>
      <c r="I41" s="31">
        <v>60.16</v>
      </c>
      <c r="J41" s="11">
        <v>36006.980000000003</v>
      </c>
    </row>
    <row r="42" spans="1:10" x14ac:dyDescent="0.25">
      <c r="A42" s="1" t="s">
        <v>24</v>
      </c>
      <c r="B42" s="1" t="s">
        <v>25</v>
      </c>
      <c r="C42" s="14" t="s">
        <v>26</v>
      </c>
      <c r="D42" s="17" t="s">
        <v>180</v>
      </c>
      <c r="E42" s="1" t="s">
        <v>27</v>
      </c>
      <c r="F42" s="7">
        <v>35964</v>
      </c>
      <c r="G42" s="11">
        <f>J42-H42-I42</f>
        <v>59036.4</v>
      </c>
      <c r="H42" s="11">
        <v>6.25</v>
      </c>
      <c r="I42" s="31">
        <v>90.24</v>
      </c>
      <c r="J42" s="11">
        <v>59132.89</v>
      </c>
    </row>
    <row r="43" spans="1:10" x14ac:dyDescent="0.25">
      <c r="A43" s="1" t="s">
        <v>119</v>
      </c>
      <c r="B43" s="1" t="s">
        <v>64</v>
      </c>
      <c r="C43" s="14" t="s">
        <v>20</v>
      </c>
      <c r="D43" s="17" t="s">
        <v>170</v>
      </c>
      <c r="E43" s="1" t="s">
        <v>57</v>
      </c>
      <c r="F43" s="7">
        <v>42954</v>
      </c>
      <c r="G43" s="11">
        <f>J43-H43-I43</f>
        <v>12700.800000000001</v>
      </c>
      <c r="H43" s="11"/>
      <c r="I43" s="31">
        <v>90.22</v>
      </c>
      <c r="J43" s="11">
        <v>12791.02</v>
      </c>
    </row>
    <row r="44" spans="1:10" x14ac:dyDescent="0.25">
      <c r="A44" s="9" t="s">
        <v>193</v>
      </c>
      <c r="B44" s="9" t="s">
        <v>194</v>
      </c>
      <c r="C44" s="14"/>
      <c r="D44" s="17" t="s">
        <v>174</v>
      </c>
      <c r="E44" s="9" t="s">
        <v>57</v>
      </c>
      <c r="F44" s="2">
        <v>40331</v>
      </c>
      <c r="G44" s="11">
        <f>J44-H44-I44</f>
        <v>2724.6</v>
      </c>
      <c r="H44" s="11"/>
      <c r="I44" s="31"/>
      <c r="J44" s="11">
        <v>2724.6</v>
      </c>
    </row>
    <row r="45" spans="1:10" x14ac:dyDescent="0.25">
      <c r="A45" s="1" t="s">
        <v>22</v>
      </c>
      <c r="B45" s="1" t="s">
        <v>23</v>
      </c>
      <c r="C45" s="14" t="s">
        <v>16</v>
      </c>
      <c r="D45" s="17" t="s">
        <v>172</v>
      </c>
      <c r="E45" s="1" t="s">
        <v>7</v>
      </c>
      <c r="F45" s="7">
        <v>40332</v>
      </c>
      <c r="G45" s="11">
        <f>J45-H45-I45</f>
        <v>11689.32</v>
      </c>
      <c r="H45" s="11"/>
      <c r="I45" s="31">
        <v>54.14</v>
      </c>
      <c r="J45" s="11">
        <v>11743.46</v>
      </c>
    </row>
    <row r="46" spans="1:10" x14ac:dyDescent="0.25">
      <c r="A46" s="9" t="s">
        <v>199</v>
      </c>
      <c r="B46" s="9" t="s">
        <v>200</v>
      </c>
      <c r="C46" s="14"/>
      <c r="D46" s="17" t="s">
        <v>172</v>
      </c>
      <c r="E46" s="9" t="s">
        <v>7</v>
      </c>
      <c r="F46" s="2">
        <v>42612</v>
      </c>
      <c r="G46" s="11">
        <f>J46-H46-I46</f>
        <v>2112.5</v>
      </c>
      <c r="H46" s="11"/>
      <c r="I46" s="31"/>
      <c r="J46" s="11">
        <v>2112.5</v>
      </c>
    </row>
    <row r="47" spans="1:10" x14ac:dyDescent="0.25">
      <c r="A47" s="9" t="s">
        <v>163</v>
      </c>
      <c r="B47" s="9" t="s">
        <v>164</v>
      </c>
      <c r="C47" s="14"/>
      <c r="D47" s="17" t="s">
        <v>172</v>
      </c>
      <c r="E47" s="9" t="s">
        <v>7</v>
      </c>
      <c r="F47" s="2">
        <v>40399</v>
      </c>
      <c r="G47" s="11">
        <f>J47-H47-I47</f>
        <v>7287.06</v>
      </c>
      <c r="H47" s="11"/>
      <c r="I47" s="31"/>
      <c r="J47" s="11">
        <v>7287.06</v>
      </c>
    </row>
    <row r="48" spans="1:10" x14ac:dyDescent="0.25">
      <c r="A48" s="1" t="s">
        <v>65</v>
      </c>
      <c r="B48" s="1" t="s">
        <v>64</v>
      </c>
      <c r="C48" s="14" t="s">
        <v>66</v>
      </c>
      <c r="D48" s="17" t="s">
        <v>171</v>
      </c>
      <c r="E48" s="1" t="s">
        <v>17</v>
      </c>
      <c r="F48" s="7">
        <v>38565</v>
      </c>
      <c r="G48" s="11">
        <f>J48-H48-I48</f>
        <v>55233.399999999994</v>
      </c>
      <c r="H48" s="11"/>
      <c r="I48" s="31">
        <v>123.91</v>
      </c>
      <c r="J48" s="11">
        <v>55357.31</v>
      </c>
    </row>
    <row r="49" spans="1:10" x14ac:dyDescent="0.25">
      <c r="A49" s="1" t="s">
        <v>32</v>
      </c>
      <c r="B49" s="1" t="s">
        <v>33</v>
      </c>
      <c r="C49" s="14" t="s">
        <v>30</v>
      </c>
      <c r="D49" s="17" t="s">
        <v>178</v>
      </c>
      <c r="E49" s="1" t="s">
        <v>21</v>
      </c>
      <c r="F49" s="7">
        <v>41306</v>
      </c>
      <c r="G49" s="11">
        <f>J49-H49-I49</f>
        <v>11135.78</v>
      </c>
      <c r="H49" s="11"/>
      <c r="I49" s="31">
        <v>57.21</v>
      </c>
      <c r="J49" s="11">
        <v>11192.99</v>
      </c>
    </row>
    <row r="50" spans="1:10" x14ac:dyDescent="0.25">
      <c r="A50" s="1" t="s">
        <v>43</v>
      </c>
      <c r="B50" s="1" t="s">
        <v>44</v>
      </c>
      <c r="C50" s="14" t="s">
        <v>26</v>
      </c>
      <c r="D50" s="17" t="s">
        <v>178</v>
      </c>
      <c r="E50" s="1" t="s">
        <v>21</v>
      </c>
      <c r="F50" s="7">
        <v>38916</v>
      </c>
      <c r="G50" s="11">
        <f>J50-H50-I50</f>
        <v>24764.739999999998</v>
      </c>
      <c r="H50" s="11"/>
      <c r="I50" s="31">
        <v>62.61</v>
      </c>
      <c r="J50" s="11">
        <v>24827.35</v>
      </c>
    </row>
    <row r="51" spans="1:10" x14ac:dyDescent="0.25">
      <c r="A51" s="1" t="s">
        <v>102</v>
      </c>
      <c r="B51" s="1" t="s">
        <v>103</v>
      </c>
      <c r="C51" s="14" t="s">
        <v>10</v>
      </c>
      <c r="D51" s="17" t="s">
        <v>170</v>
      </c>
      <c r="E51" s="1" t="s">
        <v>57</v>
      </c>
      <c r="F51" s="7">
        <v>42016</v>
      </c>
      <c r="G51" s="11">
        <f>J51-H51-I51</f>
        <v>46324.34</v>
      </c>
      <c r="H51" s="11">
        <v>336.4</v>
      </c>
      <c r="I51" s="31">
        <v>90.21</v>
      </c>
      <c r="J51" s="11">
        <v>46750.95</v>
      </c>
    </row>
    <row r="52" spans="1:10" x14ac:dyDescent="0.25">
      <c r="A52" s="1" t="s">
        <v>71</v>
      </c>
      <c r="B52" s="1" t="s">
        <v>72</v>
      </c>
      <c r="C52" s="14" t="s">
        <v>36</v>
      </c>
      <c r="D52" s="17" t="s">
        <v>170</v>
      </c>
      <c r="E52" s="1" t="s">
        <v>57</v>
      </c>
      <c r="F52" s="7">
        <v>32742</v>
      </c>
      <c r="G52" s="11">
        <f>J52-H52-I52</f>
        <v>54169.58</v>
      </c>
      <c r="H52" s="11">
        <v>86.47</v>
      </c>
      <c r="I52" s="31">
        <v>103.31</v>
      </c>
      <c r="J52" s="11">
        <v>54359.360000000001</v>
      </c>
    </row>
    <row r="53" spans="1:10" x14ac:dyDescent="0.25">
      <c r="A53" s="1" t="s">
        <v>49</v>
      </c>
      <c r="B53" s="1" t="s">
        <v>50</v>
      </c>
      <c r="C53" s="14" t="s">
        <v>51</v>
      </c>
      <c r="D53" s="17" t="s">
        <v>185</v>
      </c>
      <c r="E53" s="1" t="s">
        <v>7</v>
      </c>
      <c r="F53" s="7">
        <v>40043</v>
      </c>
      <c r="G53" s="11">
        <f>J53-H53-I53</f>
        <v>30383.510000000002</v>
      </c>
      <c r="H53" s="11"/>
      <c r="I53" s="31">
        <v>56.92</v>
      </c>
      <c r="J53" s="11">
        <v>30440.43</v>
      </c>
    </row>
    <row r="54" spans="1:10" x14ac:dyDescent="0.25">
      <c r="A54" s="1" t="s">
        <v>95</v>
      </c>
      <c r="B54" s="1" t="s">
        <v>96</v>
      </c>
      <c r="C54" s="14" t="s">
        <v>97</v>
      </c>
      <c r="D54" s="17" t="s">
        <v>181</v>
      </c>
      <c r="E54" s="1" t="s">
        <v>21</v>
      </c>
      <c r="F54" s="7">
        <v>38565</v>
      </c>
      <c r="G54" s="11">
        <f>J54-H54-I54</f>
        <v>13360.41</v>
      </c>
      <c r="H54" s="11"/>
      <c r="I54" s="31">
        <v>54.15</v>
      </c>
      <c r="J54" s="11">
        <v>13414.56</v>
      </c>
    </row>
    <row r="55" spans="1:10" x14ac:dyDescent="0.25">
      <c r="A55" s="1" t="s">
        <v>93</v>
      </c>
      <c r="B55" s="1" t="s">
        <v>94</v>
      </c>
      <c r="C55" s="14" t="s">
        <v>56</v>
      </c>
      <c r="D55" s="17" t="s">
        <v>172</v>
      </c>
      <c r="E55" s="1" t="s">
        <v>7</v>
      </c>
      <c r="F55" s="7">
        <v>39735</v>
      </c>
      <c r="G55" s="11">
        <f>J55-H55-I55</f>
        <v>9147.6600000000017</v>
      </c>
      <c r="H55" s="11"/>
      <c r="I55" s="31">
        <v>54.13</v>
      </c>
      <c r="J55" s="11">
        <v>9201.7900000000009</v>
      </c>
    </row>
    <row r="56" spans="1:10" x14ac:dyDescent="0.25">
      <c r="A56" s="1" t="s">
        <v>120</v>
      </c>
      <c r="B56" s="1" t="s">
        <v>121</v>
      </c>
      <c r="C56" s="14" t="s">
        <v>20</v>
      </c>
      <c r="D56" s="17" t="s">
        <v>182</v>
      </c>
      <c r="E56" s="1" t="s">
        <v>31</v>
      </c>
      <c r="F56" s="7">
        <v>42945</v>
      </c>
      <c r="G56" s="11">
        <f>J56-H56-I56</f>
        <v>4175.5</v>
      </c>
      <c r="H56" s="11"/>
      <c r="I56" s="31">
        <v>54.14</v>
      </c>
      <c r="J56" s="11">
        <v>4229.6400000000003</v>
      </c>
    </row>
    <row r="57" spans="1:10" x14ac:dyDescent="0.25">
      <c r="A57" s="9" t="s">
        <v>145</v>
      </c>
      <c r="B57" s="9" t="s">
        <v>195</v>
      </c>
      <c r="C57" s="14"/>
      <c r="D57" s="17" t="s">
        <v>187</v>
      </c>
      <c r="E57" s="9" t="s">
        <v>27</v>
      </c>
      <c r="F57" s="2">
        <v>36780</v>
      </c>
      <c r="G57" s="11">
        <f>J57-H57-I57</f>
        <v>21736.47</v>
      </c>
      <c r="H57" s="11"/>
      <c r="I57" s="31"/>
      <c r="J57" s="11">
        <v>21736.47</v>
      </c>
    </row>
    <row r="58" spans="1:10" x14ac:dyDescent="0.25">
      <c r="A58" s="1" t="s">
        <v>107</v>
      </c>
      <c r="B58" s="1" t="s">
        <v>108</v>
      </c>
      <c r="C58" s="14" t="s">
        <v>109</v>
      </c>
      <c r="D58" s="17" t="s">
        <v>170</v>
      </c>
      <c r="E58" s="1" t="s">
        <v>57</v>
      </c>
      <c r="F58" s="7">
        <v>42018</v>
      </c>
      <c r="G58" s="11">
        <f>J58-H58-I58</f>
        <v>43480.869999999995</v>
      </c>
      <c r="H58" s="11">
        <v>235.22</v>
      </c>
      <c r="I58" s="31">
        <v>90.22</v>
      </c>
      <c r="J58" s="11">
        <v>43806.31</v>
      </c>
    </row>
    <row r="59" spans="1:10" x14ac:dyDescent="0.25">
      <c r="A59" s="1" t="s">
        <v>8</v>
      </c>
      <c r="B59" s="1" t="s">
        <v>9</v>
      </c>
      <c r="C59" s="14" t="s">
        <v>10</v>
      </c>
      <c r="D59" s="17" t="s">
        <v>185</v>
      </c>
      <c r="E59" s="1" t="s">
        <v>7</v>
      </c>
      <c r="F59" s="7">
        <v>36990</v>
      </c>
      <c r="G59" s="11">
        <f>J59-H59-I59</f>
        <v>27317.57</v>
      </c>
      <c r="H59" s="11"/>
      <c r="I59" s="31">
        <v>60.15</v>
      </c>
      <c r="J59" s="11">
        <v>27377.72</v>
      </c>
    </row>
    <row r="60" spans="1:10" x14ac:dyDescent="0.25">
      <c r="A60" s="1" t="s">
        <v>128</v>
      </c>
      <c r="B60" s="1" t="s">
        <v>129</v>
      </c>
      <c r="C60" s="14" t="s">
        <v>130</v>
      </c>
      <c r="D60" s="17" t="s">
        <v>172</v>
      </c>
      <c r="E60" s="1" t="s">
        <v>7</v>
      </c>
      <c r="F60" s="7">
        <v>43004</v>
      </c>
      <c r="G60" s="11">
        <f>J60-H60-I60</f>
        <v>2053.13</v>
      </c>
      <c r="H60" s="11"/>
      <c r="I60" s="31">
        <v>54.14</v>
      </c>
      <c r="J60" s="11">
        <v>2107.27</v>
      </c>
    </row>
    <row r="61" spans="1:10" x14ac:dyDescent="0.25">
      <c r="A61" s="1" t="s">
        <v>89</v>
      </c>
      <c r="B61" s="1" t="s">
        <v>90</v>
      </c>
      <c r="C61" s="14" t="s">
        <v>10</v>
      </c>
      <c r="D61" s="17" t="s">
        <v>185</v>
      </c>
      <c r="E61" s="1" t="s">
        <v>7</v>
      </c>
      <c r="F61" s="7">
        <v>39223</v>
      </c>
      <c r="G61" s="11">
        <f>J61-H61-I61</f>
        <v>15205.25</v>
      </c>
      <c r="H61" s="11"/>
      <c r="I61" s="31">
        <v>60.15</v>
      </c>
      <c r="J61" s="11">
        <v>15265.4</v>
      </c>
    </row>
    <row r="62" spans="1:10" x14ac:dyDescent="0.25">
      <c r="A62" s="1" t="s">
        <v>73</v>
      </c>
      <c r="B62" s="1" t="s">
        <v>64</v>
      </c>
      <c r="C62" s="14" t="s">
        <v>39</v>
      </c>
      <c r="D62" s="17" t="s">
        <v>170</v>
      </c>
      <c r="E62" s="1" t="s">
        <v>17</v>
      </c>
      <c r="F62" s="7">
        <v>34958</v>
      </c>
      <c r="G62" s="11">
        <f>J62-H62-I62</f>
        <v>51404.17</v>
      </c>
      <c r="H62" s="11">
        <v>28.83</v>
      </c>
      <c r="I62" s="31">
        <v>117.08</v>
      </c>
      <c r="J62" s="11">
        <v>51550.080000000002</v>
      </c>
    </row>
    <row r="63" spans="1:10" x14ac:dyDescent="0.25">
      <c r="A63" s="1" t="s">
        <v>110</v>
      </c>
      <c r="B63" s="1" t="s">
        <v>64</v>
      </c>
      <c r="C63" s="14" t="s">
        <v>111</v>
      </c>
      <c r="D63" s="17" t="s">
        <v>174</v>
      </c>
      <c r="E63" s="1" t="s">
        <v>17</v>
      </c>
      <c r="F63" s="7">
        <v>42234</v>
      </c>
      <c r="G63" s="11">
        <f>J63-H63-I63</f>
        <v>8115.24</v>
      </c>
      <c r="H63" s="11"/>
      <c r="I63" s="31">
        <v>57.2</v>
      </c>
      <c r="J63" s="11">
        <v>8172.44</v>
      </c>
    </row>
    <row r="64" spans="1:10" x14ac:dyDescent="0.25">
      <c r="A64" s="1" t="s">
        <v>61</v>
      </c>
      <c r="B64" s="1" t="s">
        <v>62</v>
      </c>
      <c r="C64" s="14" t="s">
        <v>36</v>
      </c>
      <c r="D64" s="17" t="s">
        <v>170</v>
      </c>
      <c r="E64" s="1" t="s">
        <v>57</v>
      </c>
      <c r="F64" s="7">
        <v>39342</v>
      </c>
      <c r="G64" s="11">
        <f>J64-H64-I64</f>
        <v>46921.770000000004</v>
      </c>
      <c r="H64" s="11">
        <v>259.67</v>
      </c>
      <c r="I64" s="31">
        <v>85.38</v>
      </c>
      <c r="J64" s="11">
        <v>47266.82</v>
      </c>
    </row>
    <row r="65" spans="1:10" x14ac:dyDescent="0.25">
      <c r="A65" s="9" t="s">
        <v>166</v>
      </c>
      <c r="B65" s="9" t="s">
        <v>158</v>
      </c>
      <c r="C65" s="14"/>
      <c r="D65" s="17" t="s">
        <v>169</v>
      </c>
      <c r="E65" s="9" t="s">
        <v>7</v>
      </c>
      <c r="F65" s="2">
        <v>42578</v>
      </c>
      <c r="G65" s="11">
        <f>J65-H65-I65</f>
        <v>2608.09</v>
      </c>
      <c r="H65" s="11"/>
      <c r="I65" s="31"/>
      <c r="J65" s="11">
        <v>2608.09</v>
      </c>
    </row>
    <row r="66" spans="1:10" x14ac:dyDescent="0.25">
      <c r="A66" s="1" t="s">
        <v>98</v>
      </c>
      <c r="B66" s="1" t="s">
        <v>99</v>
      </c>
      <c r="C66" s="14" t="s">
        <v>36</v>
      </c>
      <c r="D66" s="17" t="s">
        <v>184</v>
      </c>
      <c r="E66" s="1" t="s">
        <v>7</v>
      </c>
      <c r="F66" s="7">
        <v>41913</v>
      </c>
      <c r="G66" s="11">
        <f>J66-H66-I66</f>
        <v>10053.310000000001</v>
      </c>
      <c r="H66" s="11"/>
      <c r="I66" s="31">
        <v>57.21</v>
      </c>
      <c r="J66" s="11">
        <v>10110.52</v>
      </c>
    </row>
    <row r="67" spans="1:10" x14ac:dyDescent="0.25">
      <c r="A67" s="1" t="s">
        <v>98</v>
      </c>
      <c r="B67" s="1" t="s">
        <v>139</v>
      </c>
      <c r="C67" s="14" t="s">
        <v>114</v>
      </c>
      <c r="D67" s="17" t="s">
        <v>172</v>
      </c>
      <c r="E67" s="1" t="s">
        <v>31</v>
      </c>
      <c r="F67" s="7">
        <v>42518</v>
      </c>
      <c r="G67" s="11">
        <f>J67-H67-I67</f>
        <v>10373.900000000001</v>
      </c>
      <c r="H67" s="11"/>
      <c r="I67" s="31">
        <v>54.14</v>
      </c>
      <c r="J67" s="11">
        <v>10428.040000000001</v>
      </c>
    </row>
    <row r="68" spans="1:10" x14ac:dyDescent="0.25">
      <c r="A68" s="1" t="s">
        <v>63</v>
      </c>
      <c r="B68" s="1" t="s">
        <v>64</v>
      </c>
      <c r="C68" s="14" t="s">
        <v>36</v>
      </c>
      <c r="D68" s="17" t="s">
        <v>171</v>
      </c>
      <c r="E68" s="1" t="s">
        <v>57</v>
      </c>
      <c r="F68" s="7">
        <v>37594</v>
      </c>
      <c r="G68" s="11">
        <f>J68-H68-I68</f>
        <v>52007.149999999994</v>
      </c>
      <c r="H68" s="11"/>
      <c r="I68" s="31">
        <v>120.3</v>
      </c>
      <c r="J68" s="11">
        <v>52127.45</v>
      </c>
    </row>
    <row r="69" spans="1:10" x14ac:dyDescent="0.25">
      <c r="A69" s="1" t="s">
        <v>63</v>
      </c>
      <c r="B69" s="1" t="s">
        <v>201</v>
      </c>
      <c r="C69" s="1" t="s">
        <v>36</v>
      </c>
      <c r="D69" s="18" t="s">
        <v>183</v>
      </c>
      <c r="E69" s="1" t="s">
        <v>27</v>
      </c>
      <c r="F69" s="2">
        <v>43087</v>
      </c>
      <c r="G69" s="11">
        <f>J69-H69-I69</f>
        <v>4618.75</v>
      </c>
      <c r="H69" s="11"/>
      <c r="I69" s="31"/>
      <c r="J69" s="11">
        <v>4618.75</v>
      </c>
    </row>
    <row r="70" spans="1:10" x14ac:dyDescent="0.25">
      <c r="A70" s="1" t="s">
        <v>137</v>
      </c>
      <c r="B70" s="1" t="s">
        <v>138</v>
      </c>
      <c r="C70" s="14" t="s">
        <v>97</v>
      </c>
      <c r="D70" s="17" t="s">
        <v>172</v>
      </c>
      <c r="E70" s="1" t="s">
        <v>7</v>
      </c>
      <c r="F70" s="7">
        <v>43073</v>
      </c>
      <c r="G70" s="11">
        <f>J70-H70-I70</f>
        <v>270</v>
      </c>
      <c r="H70" s="11"/>
      <c r="I70" s="31">
        <v>57.21</v>
      </c>
      <c r="J70" s="11">
        <v>327.20999999999998</v>
      </c>
    </row>
    <row r="71" spans="1:10" x14ac:dyDescent="0.25">
      <c r="A71" s="9" t="s">
        <v>156</v>
      </c>
      <c r="B71" s="9" t="s">
        <v>157</v>
      </c>
      <c r="C71" s="14"/>
      <c r="D71" s="17" t="s">
        <v>170</v>
      </c>
      <c r="E71" s="9" t="s">
        <v>17</v>
      </c>
      <c r="F71" s="2">
        <v>42527</v>
      </c>
      <c r="G71" s="11">
        <f>J71-H71-I71</f>
        <v>30370.98</v>
      </c>
      <c r="H71" s="11"/>
      <c r="I71" s="31"/>
      <c r="J71" s="11">
        <v>30370.98</v>
      </c>
    </row>
    <row r="72" spans="1:10" x14ac:dyDescent="0.25">
      <c r="A72" s="9" t="s">
        <v>159</v>
      </c>
      <c r="B72" s="9" t="s">
        <v>160</v>
      </c>
      <c r="C72" s="14"/>
      <c r="D72" s="17" t="s">
        <v>174</v>
      </c>
      <c r="E72" s="9" t="s">
        <v>17</v>
      </c>
      <c r="F72" s="2">
        <v>39062</v>
      </c>
      <c r="G72" s="11">
        <f>J72-H72-I72</f>
        <v>30803.47</v>
      </c>
      <c r="H72" s="11"/>
      <c r="I72" s="31"/>
      <c r="J72" s="11">
        <v>30803.47</v>
      </c>
    </row>
    <row r="73" spans="1:10" x14ac:dyDescent="0.25">
      <c r="A73" s="1" t="s">
        <v>14</v>
      </c>
      <c r="B73" s="1" t="s">
        <v>15</v>
      </c>
      <c r="C73" s="14" t="s">
        <v>16</v>
      </c>
      <c r="D73" s="17" t="s">
        <v>174</v>
      </c>
      <c r="E73" s="1" t="s">
        <v>17</v>
      </c>
      <c r="F73" s="7">
        <v>38824</v>
      </c>
      <c r="G73" s="11">
        <f>J73-H73-I73</f>
        <v>38131.780000000006</v>
      </c>
      <c r="H73" s="11">
        <v>7.09</v>
      </c>
      <c r="I73" s="31">
        <v>56.92</v>
      </c>
      <c r="J73" s="11">
        <v>38195.79</v>
      </c>
    </row>
    <row r="74" spans="1:10" x14ac:dyDescent="0.25">
      <c r="A74" s="9" t="s">
        <v>150</v>
      </c>
      <c r="B74" s="9" t="s">
        <v>197</v>
      </c>
      <c r="C74" s="14"/>
      <c r="D74" s="17" t="s">
        <v>184</v>
      </c>
      <c r="E74" s="9" t="s">
        <v>198</v>
      </c>
      <c r="F74" s="2">
        <v>41976</v>
      </c>
      <c r="G74" s="11">
        <f>J74-H74-I74</f>
        <v>2978.22</v>
      </c>
      <c r="H74" s="11"/>
      <c r="I74" s="31"/>
      <c r="J74" s="11">
        <v>2978.22</v>
      </c>
    </row>
    <row r="75" spans="1:10" x14ac:dyDescent="0.25">
      <c r="A75" s="1" t="s">
        <v>34</v>
      </c>
      <c r="B75" s="1" t="s">
        <v>35</v>
      </c>
      <c r="C75" s="14" t="s">
        <v>36</v>
      </c>
      <c r="D75" s="17" t="s">
        <v>169</v>
      </c>
      <c r="E75" s="1" t="s">
        <v>7</v>
      </c>
      <c r="F75" s="7">
        <v>41541</v>
      </c>
      <c r="G75" s="11">
        <f>J75-H75-I75</f>
        <v>5343.84</v>
      </c>
      <c r="H75" s="11"/>
      <c r="I75" s="31">
        <v>57.2</v>
      </c>
      <c r="J75" s="11">
        <v>5401.04</v>
      </c>
    </row>
    <row r="76" spans="1:10" x14ac:dyDescent="0.25">
      <c r="A76" s="9" t="s">
        <v>151</v>
      </c>
      <c r="B76" s="9" t="s">
        <v>196</v>
      </c>
      <c r="C76" s="14"/>
      <c r="D76" s="17" t="s">
        <v>172</v>
      </c>
      <c r="E76" s="9" t="s">
        <v>7</v>
      </c>
      <c r="F76" s="2">
        <v>42619</v>
      </c>
      <c r="G76" s="11">
        <f>J76-H76-I76</f>
        <v>6606.57</v>
      </c>
      <c r="I76" s="31"/>
      <c r="J76" s="12">
        <v>6606.57</v>
      </c>
    </row>
    <row r="77" spans="1:10" x14ac:dyDescent="0.25">
      <c r="A77" s="1" t="s">
        <v>122</v>
      </c>
      <c r="B77" s="1" t="s">
        <v>123</v>
      </c>
      <c r="C77" s="14" t="s">
        <v>66</v>
      </c>
      <c r="D77" s="17" t="s">
        <v>169</v>
      </c>
      <c r="E77" s="1" t="s">
        <v>7</v>
      </c>
      <c r="F77" s="7">
        <v>42955</v>
      </c>
      <c r="G77" s="11">
        <f>J77-H77-I77</f>
        <v>1111.01</v>
      </c>
      <c r="H77" s="11"/>
      <c r="I77" s="31">
        <v>57.21</v>
      </c>
      <c r="J77" s="11">
        <v>1168.22</v>
      </c>
    </row>
    <row r="78" spans="1:10" x14ac:dyDescent="0.25">
      <c r="A78" s="1" t="s">
        <v>11</v>
      </c>
      <c r="B78" s="1" t="s">
        <v>12</v>
      </c>
      <c r="C78" s="14" t="s">
        <v>13</v>
      </c>
      <c r="D78" s="17" t="s">
        <v>172</v>
      </c>
      <c r="E78" s="1" t="s">
        <v>7</v>
      </c>
      <c r="F78" s="7">
        <v>41177</v>
      </c>
      <c r="G78" s="11">
        <f>J78-H78-I78</f>
        <v>11111.91</v>
      </c>
      <c r="H78" s="11"/>
      <c r="I78" s="31">
        <v>57.2</v>
      </c>
      <c r="J78" s="11">
        <v>11169.11</v>
      </c>
    </row>
    <row r="79" spans="1:10" x14ac:dyDescent="0.25">
      <c r="A79" s="1" t="s">
        <v>58</v>
      </c>
      <c r="B79" s="1" t="s">
        <v>12</v>
      </c>
      <c r="C79" s="14" t="s">
        <v>56</v>
      </c>
      <c r="D79" s="17" t="s">
        <v>170</v>
      </c>
      <c r="E79" s="1" t="s">
        <v>21</v>
      </c>
      <c r="F79" s="7">
        <v>41443</v>
      </c>
      <c r="G79" s="11">
        <f>J79-H79-I79</f>
        <v>13049.02</v>
      </c>
      <c r="H79" s="11"/>
      <c r="I79" s="31">
        <v>54.14</v>
      </c>
      <c r="J79" s="11">
        <v>13103.16</v>
      </c>
    </row>
    <row r="80" spans="1:10" x14ac:dyDescent="0.25">
      <c r="A80" s="1" t="s">
        <v>124</v>
      </c>
      <c r="B80" s="1" t="s">
        <v>125</v>
      </c>
      <c r="C80" s="14" t="s">
        <v>20</v>
      </c>
      <c r="D80" s="17" t="s">
        <v>172</v>
      </c>
      <c r="E80" s="1" t="s">
        <v>7</v>
      </c>
      <c r="F80" s="7">
        <v>42970</v>
      </c>
      <c r="G80" s="11">
        <f>J80-H80-I80</f>
        <v>3012.19</v>
      </c>
      <c r="H80" s="11"/>
      <c r="I80" s="31">
        <v>57.19</v>
      </c>
      <c r="J80" s="11">
        <v>3069.38</v>
      </c>
    </row>
    <row r="81" spans="1:10" x14ac:dyDescent="0.25">
      <c r="A81" s="1" t="s">
        <v>78</v>
      </c>
      <c r="B81" s="1" t="s">
        <v>79</v>
      </c>
      <c r="C81" s="14" t="s">
        <v>20</v>
      </c>
      <c r="D81" s="17" t="s">
        <v>182</v>
      </c>
      <c r="E81" s="1" t="s">
        <v>31</v>
      </c>
      <c r="F81" s="7">
        <v>38089</v>
      </c>
      <c r="G81" s="11">
        <f>J81-H81-I81</f>
        <v>14611.26</v>
      </c>
      <c r="H81" s="11"/>
      <c r="I81" s="31">
        <v>80.09</v>
      </c>
      <c r="J81" s="11">
        <v>14691.35</v>
      </c>
    </row>
    <row r="82" spans="1:10" x14ac:dyDescent="0.25">
      <c r="A82" s="1" t="s">
        <v>118</v>
      </c>
      <c r="B82" s="1" t="s">
        <v>108</v>
      </c>
      <c r="C82" s="14" t="s">
        <v>20</v>
      </c>
      <c r="D82" s="17" t="s">
        <v>170</v>
      </c>
      <c r="E82" s="1" t="s">
        <v>17</v>
      </c>
      <c r="F82" s="7">
        <v>42933</v>
      </c>
      <c r="G82" s="11">
        <f>J82-H82-I82</f>
        <v>17071.329999999998</v>
      </c>
      <c r="H82" s="11"/>
      <c r="I82" s="31">
        <v>590.24</v>
      </c>
      <c r="J82" s="11">
        <v>17661.57</v>
      </c>
    </row>
    <row r="83" spans="1:10" x14ac:dyDescent="0.25">
      <c r="A83" s="1" t="s">
        <v>67</v>
      </c>
      <c r="B83" s="1" t="s">
        <v>68</v>
      </c>
      <c r="C83" s="14" t="s">
        <v>26</v>
      </c>
      <c r="D83" s="17" t="s">
        <v>170</v>
      </c>
      <c r="E83" s="1" t="s">
        <v>57</v>
      </c>
      <c r="F83" s="7">
        <v>38355</v>
      </c>
      <c r="G83" s="11">
        <f>J83-H83-I83</f>
        <v>55910.400000000001</v>
      </c>
      <c r="H83" s="11"/>
      <c r="I83" s="31">
        <v>115.32</v>
      </c>
      <c r="J83" s="11">
        <v>56025.72</v>
      </c>
    </row>
    <row r="84" spans="1:10" x14ac:dyDescent="0.25">
      <c r="A84" s="1" t="s">
        <v>84</v>
      </c>
      <c r="B84" s="1" t="s">
        <v>85</v>
      </c>
      <c r="C84" s="14" t="s">
        <v>56</v>
      </c>
      <c r="D84" s="17" t="s">
        <v>185</v>
      </c>
      <c r="E84" s="1" t="s">
        <v>7</v>
      </c>
      <c r="F84" s="7">
        <v>40112</v>
      </c>
      <c r="G84" s="11">
        <f>J84-H84-I84</f>
        <v>18459.07</v>
      </c>
      <c r="H84" s="11"/>
      <c r="I84" s="31">
        <v>56.91</v>
      </c>
      <c r="J84" s="11">
        <v>18515.98</v>
      </c>
    </row>
    <row r="85" spans="1:10" x14ac:dyDescent="0.25">
      <c r="A85" s="1"/>
      <c r="B85" s="1"/>
      <c r="C85" s="14"/>
      <c r="D85" s="18"/>
      <c r="E85" s="1"/>
      <c r="F85" s="7"/>
      <c r="G85" s="1"/>
      <c r="H85" s="11"/>
      <c r="I85" s="31"/>
      <c r="J85" s="11"/>
    </row>
    <row r="86" spans="1:10" x14ac:dyDescent="0.25">
      <c r="A86" s="1"/>
      <c r="B86" s="1"/>
      <c r="C86" s="1"/>
      <c r="D86" s="1"/>
      <c r="E86" s="1"/>
      <c r="F86" s="20"/>
      <c r="G86" s="1"/>
      <c r="I86" s="31"/>
    </row>
    <row r="87" spans="1:10" x14ac:dyDescent="0.25">
      <c r="B87" s="21"/>
      <c r="C87" s="21"/>
      <c r="D87" s="21"/>
      <c r="E87" s="21"/>
      <c r="G87" s="21"/>
      <c r="H87" s="21"/>
      <c r="J87" s="21"/>
    </row>
    <row r="88" spans="1:10" x14ac:dyDescent="0.25">
      <c r="A88" s="1"/>
      <c r="B88" s="1"/>
      <c r="C88" s="1"/>
      <c r="E88" s="20"/>
      <c r="G88" s="2"/>
      <c r="H88" s="20"/>
      <c r="J88" s="20"/>
    </row>
    <row r="89" spans="1:10" x14ac:dyDescent="0.25">
      <c r="A89" s="1"/>
      <c r="B89" s="1"/>
      <c r="C89" s="1"/>
      <c r="D89" s="2"/>
      <c r="E89" s="20"/>
      <c r="G89" s="2"/>
      <c r="H89" s="20"/>
      <c r="J89" s="20"/>
    </row>
    <row r="90" spans="1:10" x14ac:dyDescent="0.25">
      <c r="A90" s="1"/>
      <c r="B90" s="1"/>
      <c r="C90" s="1"/>
      <c r="E90" s="20"/>
      <c r="G90" s="2"/>
      <c r="H90" s="20"/>
      <c r="J90" s="20"/>
    </row>
    <row r="91" spans="1:10" x14ac:dyDescent="0.25">
      <c r="A91" s="1"/>
      <c r="B91" s="1"/>
      <c r="C91" s="1"/>
      <c r="E91" s="20"/>
      <c r="G91" s="2"/>
      <c r="H91" s="20"/>
      <c r="J91" s="20"/>
    </row>
    <row r="92" spans="1:10" x14ac:dyDescent="0.25">
      <c r="A92" s="1"/>
      <c r="B92" s="1"/>
      <c r="C92" s="1"/>
      <c r="E92" s="20"/>
      <c r="G92" s="2"/>
      <c r="H92" s="20"/>
      <c r="J92" s="20"/>
    </row>
    <row r="93" spans="1:10" x14ac:dyDescent="0.25">
      <c r="A93" s="1"/>
      <c r="B93" s="1"/>
      <c r="C93" s="1"/>
      <c r="E93" s="20"/>
      <c r="G93" s="2"/>
      <c r="H93" s="20"/>
      <c r="J93" s="20"/>
    </row>
    <row r="94" spans="1:10" x14ac:dyDescent="0.25">
      <c r="A94" s="1"/>
      <c r="B94" s="1"/>
      <c r="C94" s="1"/>
      <c r="E94" s="20"/>
      <c r="G94" s="2"/>
      <c r="H94" s="20"/>
      <c r="J94" s="20"/>
    </row>
    <row r="95" spans="1:10" x14ac:dyDescent="0.25">
      <c r="A95" s="1"/>
      <c r="B95" s="1"/>
      <c r="C95" s="1"/>
      <c r="E95" s="20"/>
      <c r="G95" s="2"/>
      <c r="H95" s="20"/>
      <c r="J95" s="20"/>
    </row>
    <row r="96" spans="1:10" x14ac:dyDescent="0.25">
      <c r="A96" s="1"/>
      <c r="B96" s="1"/>
      <c r="C96" s="1"/>
      <c r="E96" s="20"/>
      <c r="G96" s="2"/>
      <c r="H96" s="20"/>
      <c r="J96" s="20"/>
    </row>
    <row r="97" spans="1:10" x14ac:dyDescent="0.25">
      <c r="A97" s="1"/>
      <c r="B97" s="1"/>
      <c r="C97" s="1"/>
      <c r="D97" s="2"/>
      <c r="E97" s="20"/>
      <c r="G97" s="2"/>
      <c r="H97" s="20"/>
      <c r="J97" s="20"/>
    </row>
    <row r="98" spans="1:10" x14ac:dyDescent="0.25">
      <c r="A98" s="1"/>
      <c r="B98" s="1"/>
      <c r="C98" s="1"/>
      <c r="D98" s="2"/>
      <c r="E98" s="20"/>
      <c r="G98" s="2"/>
      <c r="H98" s="20"/>
      <c r="J98" s="20"/>
    </row>
    <row r="99" spans="1:10" x14ac:dyDescent="0.25">
      <c r="A99" s="1"/>
      <c r="B99" s="1"/>
      <c r="C99" s="1"/>
      <c r="D99" s="2"/>
      <c r="E99" s="20"/>
      <c r="G99" s="2"/>
      <c r="H99" s="20"/>
      <c r="J99" s="20"/>
    </row>
    <row r="100" spans="1:10" x14ac:dyDescent="0.25">
      <c r="A100" s="1"/>
      <c r="B100" s="1"/>
      <c r="C100" s="1"/>
      <c r="D100" s="2"/>
      <c r="E100" s="20"/>
      <c r="G100" s="2"/>
      <c r="H100" s="20"/>
      <c r="J100" s="20"/>
    </row>
    <row r="101" spans="1:10" x14ac:dyDescent="0.25">
      <c r="A101" s="1"/>
      <c r="B101" s="1"/>
      <c r="C101" s="1"/>
      <c r="E101" s="20"/>
      <c r="G101" s="2"/>
      <c r="H101" s="20"/>
      <c r="J101" s="20"/>
    </row>
    <row r="102" spans="1:10" x14ac:dyDescent="0.25">
      <c r="A102" s="1"/>
      <c r="B102" s="1"/>
      <c r="C102" s="1"/>
      <c r="E102" s="20"/>
      <c r="G102" s="2"/>
      <c r="H102" s="20"/>
      <c r="J102" s="20"/>
    </row>
    <row r="103" spans="1:10" x14ac:dyDescent="0.25">
      <c r="A103" s="1"/>
      <c r="B103" s="1"/>
      <c r="C103" s="1"/>
      <c r="E103" s="20"/>
      <c r="G103" s="2"/>
      <c r="H103" s="20"/>
      <c r="J103" s="20"/>
    </row>
    <row r="104" spans="1:10" x14ac:dyDescent="0.25">
      <c r="A104" s="1"/>
      <c r="B104" s="1"/>
      <c r="C104" s="1"/>
      <c r="E104" s="20"/>
      <c r="G104" s="2"/>
      <c r="H104" s="20"/>
      <c r="J104" s="20"/>
    </row>
    <row r="105" spans="1:10" x14ac:dyDescent="0.25">
      <c r="A105" s="1"/>
      <c r="B105" s="1"/>
      <c r="C105" s="1"/>
      <c r="E105" s="20"/>
      <c r="G105" s="2"/>
      <c r="H105" s="20"/>
      <c r="J105" s="20"/>
    </row>
    <row r="106" spans="1:10" x14ac:dyDescent="0.25">
      <c r="A106" s="1"/>
      <c r="B106" s="1"/>
      <c r="C106" s="1"/>
      <c r="E106" s="20"/>
      <c r="G106" s="2"/>
      <c r="H106" s="20"/>
      <c r="J106" s="20"/>
    </row>
    <row r="107" spans="1:10" x14ac:dyDescent="0.25">
      <c r="A107" s="1"/>
      <c r="B107" s="1"/>
      <c r="C107" s="1"/>
      <c r="E107" s="20"/>
      <c r="G107" s="2"/>
      <c r="H107" s="20"/>
      <c r="J107" s="20"/>
    </row>
    <row r="108" spans="1:10" x14ac:dyDescent="0.25">
      <c r="A108" s="1"/>
      <c r="B108" s="1"/>
      <c r="C108" s="1"/>
      <c r="E108" s="20"/>
      <c r="G108" s="2"/>
      <c r="H108" s="20"/>
      <c r="J108" s="20"/>
    </row>
    <row r="109" spans="1:10" x14ac:dyDescent="0.25">
      <c r="A109" s="1"/>
      <c r="B109" s="1"/>
      <c r="C109" s="1"/>
      <c r="D109" s="2"/>
      <c r="E109" s="20"/>
      <c r="G109" s="2"/>
      <c r="H109" s="20"/>
      <c r="J109" s="20"/>
    </row>
  </sheetData>
  <sortState ref="A3:J84">
    <sortCondition ref="A3:A84"/>
  </sortState>
  <mergeCells count="1">
    <mergeCell ref="A1:C1"/>
  </mergeCells>
  <printOptions gridLines="1"/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Scott Davis</cp:lastModifiedBy>
  <cp:lastPrinted>2018-04-16T13:44:09Z</cp:lastPrinted>
  <dcterms:created xsi:type="dcterms:W3CDTF">2018-04-13T18:27:55Z</dcterms:created>
  <dcterms:modified xsi:type="dcterms:W3CDTF">2018-04-20T20:26:10Z</dcterms:modified>
</cp:coreProperties>
</file>